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меню на каждый день (папка для сохранения новых файлов)\"/>
    </mc:Choice>
  </mc:AlternateContent>
  <xr:revisionPtr revIDLastSave="0" documentId="8_{7E41AE9D-1693-4CDA-A5EA-9340F3BB0A3D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5" l="1"/>
  <c r="F18" i="5"/>
  <c r="E18" i="5"/>
  <c r="D18" i="5"/>
  <c r="C18" i="5"/>
  <c r="E29" i="4"/>
  <c r="H28" i="4"/>
  <c r="H29" i="4" s="1"/>
  <c r="G28" i="4"/>
  <c r="G29" i="4" s="1"/>
  <c r="F28" i="4"/>
  <c r="F29" i="4" s="1"/>
  <c r="E28" i="4"/>
  <c r="D28" i="4"/>
  <c r="D29" i="4" s="1"/>
  <c r="H18" i="4"/>
  <c r="G18" i="4"/>
  <c r="F18" i="4"/>
  <c r="E18" i="4"/>
  <c r="D18" i="4"/>
  <c r="E28" i="3"/>
  <c r="H27" i="3"/>
  <c r="H28" i="3" s="1"/>
  <c r="G27" i="3"/>
  <c r="G28" i="3" s="1"/>
  <c r="F27" i="3"/>
  <c r="F28" i="3" s="1"/>
  <c r="E27" i="3"/>
  <c r="D27" i="3"/>
  <c r="D28" i="3" s="1"/>
  <c r="H17" i="3"/>
  <c r="G17" i="3"/>
  <c r="F17" i="3"/>
  <c r="E17" i="3"/>
  <c r="D17" i="3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<sst xmlns="http://schemas.openxmlformats.org/spreadsheetml/2006/main" count="144" uniqueCount="70">
  <si>
    <t>Прием пищи</t>
  </si>
  <si>
    <t>Завтрак</t>
  </si>
  <si>
    <t>Завтрак 2</t>
  </si>
  <si>
    <t>Начальные классы 7-11 лет</t>
  </si>
  <si>
    <t>Раздел</t>
  </si>
  <si>
    <t>гор.блюдо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</si>
  <si>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</si>
  <si>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</si>
  <si>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</si>
  <si>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</si>
  <si>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</si>
  <si>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</si>
  <si>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</si>
  <si>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</si>
  <si>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</si>
  <si>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рец.</t>
  </si>
  <si>
    <t>Пром.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</si>
  <si>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</si>
  <si>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</si>
  <si>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</si>
  <si>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</si>
  <si>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</si>
  <si>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</si>
  <si>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</si>
  <si>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</si>
  <si>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</si>
  <si>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Хлеб пшеничный</t>
  </si>
  <si>
    <t>Меню для обучающихся 5-11 классов</t>
  </si>
  <si>
    <t>Масса</t>
  </si>
  <si>
    <t>Ккал</t>
  </si>
  <si>
    <t>Итого за обед</t>
  </si>
  <si>
    <t>Итого: 70 руб.</t>
  </si>
  <si>
    <t>Меню для детей с ОВЗ, детей-инвалидов 7-11 лет</t>
  </si>
  <si>
    <t>завтрак</t>
  </si>
  <si>
    <t>Итого за завтрак</t>
  </si>
  <si>
    <t>обед</t>
  </si>
  <si>
    <t>итого за день</t>
  </si>
  <si>
    <t>Меню для детей с ОВЗ, детей-инвалидов 12-18 лет</t>
  </si>
  <si>
    <t>Меню для льготной категории (многодетные и малоимущие) 12-18 лет</t>
  </si>
  <si>
    <t>Итого</t>
  </si>
  <si>
    <t>Итого: 73 руб.</t>
  </si>
  <si>
    <t>пром.</t>
  </si>
  <si>
    <t xml:space="preserve">Хлеб пшеничный </t>
  </si>
  <si>
    <t>Итого6 158,50 руб.</t>
  </si>
  <si>
    <t>Итого: 176 руб.</t>
  </si>
  <si>
    <t>54-1с-2020</t>
  </si>
  <si>
    <t xml:space="preserve">Щи из свежей капусты со сметаной </t>
  </si>
  <si>
    <t>54-1хн-2020</t>
  </si>
  <si>
    <t>54-11г</t>
  </si>
  <si>
    <t xml:space="preserve">Картофельное пюре </t>
  </si>
  <si>
    <t>54-12гн</t>
  </si>
  <si>
    <t>Чай с лимоном и медом</t>
  </si>
  <si>
    <t>54-18м</t>
  </si>
  <si>
    <t xml:space="preserve">Печень по-строгановски </t>
  </si>
  <si>
    <t>Мандарин</t>
  </si>
  <si>
    <t>кукуруза сахарная в зёрнах</t>
  </si>
  <si>
    <t>54-2с-2020</t>
  </si>
  <si>
    <t xml:space="preserve">Суп картофельный с горохом </t>
  </si>
  <si>
    <t>54-11г -2020</t>
  </si>
  <si>
    <t>Картофельное пюре</t>
  </si>
  <si>
    <t xml:space="preserve">Печень говяжия по-строгоновски </t>
  </si>
  <si>
    <t>Чай с лимоном и сахаром</t>
  </si>
  <si>
    <t>54-9к-2020</t>
  </si>
  <si>
    <t xml:space="preserve">Каша вязка овсянная молочная </t>
  </si>
  <si>
    <t>Апельсин</t>
  </si>
  <si>
    <t>54-1з-2020</t>
  </si>
  <si>
    <t>Сыр твердых сортов в нарезке</t>
  </si>
  <si>
    <t>54-15хн-2020</t>
  </si>
  <si>
    <t>Напиток из облепихи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</si>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</sst>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charset val="204"/>
      <scheme val="minor"/>
    </font>
    <font>
      <sz val="10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/>
    <xf numFmtId="0" fontId="0" fillId="0" borderId="0" xfId="0" applyAlignment="1">
      <alignment wrapText="1"/>
    </xf>
    <xf numFmtId="14" fontId="2" fillId="2" borderId="0" xfId="0" applyNumberFormat="1" applyFont="1" applyFill="1"/>
    <xf numFmtId="164" fontId="0" fillId="0" borderId="0" xfId="0" applyNumberFormat="1"/>
    <xf numFmtId="14" fontId="2" fillId="0" borderId="1" xfId="0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14" fontId="4" fillId="3" borderId="0" xfId="0" applyNumberFormat="1" applyFont="1" applyFill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2" fontId="0" fillId="0" borderId="3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12" xfId="0" applyFill="1" applyBorder="1"/>
    <xf numFmtId="2" fontId="0" fillId="0" borderId="12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13" xfId="0" applyNumberFormat="1" applyFill="1" applyBorder="1" applyProtection="1">
      <protection locked="0"/>
    </xf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2" borderId="0" xfId="0" applyNumberFormat="1" applyFill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297180</xdr:colOff>
      <xdr:row>0</xdr:row>
      <xdr:rowOff>38100</xdr:rowOff>
    </xdr:from>
    <xdr:to>
      <xdr:col>9</xdr:col>
      <xdr:colOff>220980</xdr:colOff>
      <xdr:row>8</xdr:row>
      <xdr:rowOff>114300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3B866EC-AEF4-4453-A7C3-FA477C0FE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38100"/>
          <a:ext cx="3276600" cy="1539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</xdr:row>
      <xdr:rowOff>83820</xdr:rowOff>
    </xdr:from>
    <xdr:to>
      <xdr:col>7</xdr:col>
      <xdr:colOff>76200</xdr:colOff>
      <xdr:row>9</xdr:row>
      <xdr:rowOff>160020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5DCEEFF1-3438-40A7-8801-D9CBBA96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260" y="266700"/>
          <a:ext cx="3276600" cy="1722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91440</xdr:colOff>
      <xdr:row>0</xdr:row>
      <xdr:rowOff>175260</xdr:rowOff>
    </xdr:from>
    <xdr:to>
      <xdr:col>7</xdr:col>
      <xdr:colOff>900167</xdr:colOff>
      <xdr:row>9</xdr:row>
      <xdr:rowOff>68580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BB91F17-5506-403F-8483-14B0AB66F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175260"/>
          <a:ext cx="3277607" cy="1539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175260</xdr:colOff>
      <xdr:row>0</xdr:row>
      <xdr:rowOff>53340</xdr:rowOff>
    </xdr:from>
    <xdr:to>
      <xdr:col>9</xdr:col>
      <xdr:colOff>60960</xdr:colOff>
      <xdr:row>8</xdr:row>
      <xdr:rowOff>129540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CAF1E5A2-2846-4053-B2F9-E635719D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1160" y="53340"/>
          <a:ext cx="3276600" cy="1539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60959</xdr:colOff>
      <xdr:row>2</xdr:row>
      <xdr:rowOff>91440</xdr:rowOff>
    </xdr:from>
    <xdr:to>
      <xdr:col>7</xdr:col>
      <xdr:colOff>193954</xdr:colOff>
      <xdr:row>8</xdr:row>
      <xdr:rowOff>487857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97DE67A-5B77-499A-9688-80802CB3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2779" y="457200"/>
          <a:ext cx="3043835" cy="1493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28"/>
  <sheetViews>
    <sheetView topLeftCell="A4" workbookViewId="0">
      <selection activeCell="B9" sqref="B9:C9"/>
    </sheetView>
  </sheetViews>
  <sheetFormatPr defaultRowHeight="14.4" x14ac:dyDescent="0.3"/>
  <cols>
    <col min="1" max="1" width="14.5546875" customWidth="1"/>
    <col min="2" max="2" width="15.33203125" customWidth="1"/>
    <col min="4" max="4" width="24.33203125" customWidth="1"/>
    <col min="7" max="7" width="13.33203125" customWidth="1"/>
  </cols>
  <sheetData>
    <row r="8" spans="1:10" x14ac:dyDescent="0.3">
      <c r="B8" t="s">
        <v>3</v>
      </c>
    </row>
    <row r="9" spans="1:10" x14ac:dyDescent="0.3">
      <c r="B9" s="42">
        <v>45043</v>
      </c>
      <c r="C9" s="42"/>
    </row>
    <row r="10" spans="1:10" ht="15" thickBot="1" x14ac:dyDescent="0.35">
      <c r="A10" s="1" t="s">
        <v>0</v>
      </c>
      <c r="B10" s="1" t="s">
        <v>4</v>
      </c>
      <c r="C10" s="1" t="s">
        <v>15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21</v>
      </c>
      <c r="I10" s="1" t="s">
        <v>22</v>
      </c>
      <c r="J10" s="1" t="s">
        <v>23</v>
      </c>
    </row>
    <row r="11" spans="1:10" x14ac:dyDescent="0.3">
      <c r="A11" s="16" t="s">
        <v>1</v>
      </c>
      <c r="B11" s="17" t="s">
        <v>5</v>
      </c>
      <c r="C11" s="18" t="s">
        <v>48</v>
      </c>
      <c r="D11" s="19" t="s">
        <v>49</v>
      </c>
      <c r="E11" s="20">
        <v>200</v>
      </c>
      <c r="F11" s="21">
        <v>12</v>
      </c>
      <c r="G11" s="20">
        <v>139.4</v>
      </c>
      <c r="H11" s="20">
        <v>3.1</v>
      </c>
      <c r="I11" s="20">
        <v>5.3</v>
      </c>
      <c r="J11" s="20">
        <v>19.8</v>
      </c>
    </row>
    <row r="12" spans="1:10" x14ac:dyDescent="0.3">
      <c r="A12" s="22"/>
      <c r="B12" s="23" t="s">
        <v>6</v>
      </c>
      <c r="C12" s="18" t="s">
        <v>50</v>
      </c>
      <c r="D12" s="19" t="s">
        <v>51</v>
      </c>
      <c r="E12" s="20">
        <v>200</v>
      </c>
      <c r="F12" s="24">
        <v>5</v>
      </c>
      <c r="G12" s="20">
        <v>32</v>
      </c>
      <c r="H12" s="20">
        <v>0.3</v>
      </c>
      <c r="I12" s="20">
        <v>0.1</v>
      </c>
      <c r="J12" s="20">
        <v>7.6</v>
      </c>
    </row>
    <row r="13" spans="1:10" x14ac:dyDescent="0.3">
      <c r="A13" s="22"/>
      <c r="B13" s="23" t="s">
        <v>7</v>
      </c>
      <c r="C13" s="18" t="s">
        <v>41</v>
      </c>
      <c r="D13" s="19" t="s">
        <v>42</v>
      </c>
      <c r="E13" s="20">
        <v>30</v>
      </c>
      <c r="F13" s="24">
        <v>2</v>
      </c>
      <c r="G13" s="20">
        <v>58.7</v>
      </c>
      <c r="H13" s="20">
        <v>2</v>
      </c>
      <c r="I13" s="20">
        <v>0.4</v>
      </c>
      <c r="J13" s="20">
        <v>11.9</v>
      </c>
    </row>
    <row r="14" spans="1:10" x14ac:dyDescent="0.3">
      <c r="A14" s="22"/>
      <c r="B14" s="18" t="s">
        <v>5</v>
      </c>
      <c r="C14" s="18" t="s">
        <v>52</v>
      </c>
      <c r="D14" s="19" t="s">
        <v>53</v>
      </c>
      <c r="E14" s="20">
        <v>100</v>
      </c>
      <c r="F14" s="24">
        <v>30</v>
      </c>
      <c r="G14" s="20">
        <v>236.5</v>
      </c>
      <c r="H14" s="20">
        <v>16.7</v>
      </c>
      <c r="I14" s="20">
        <v>15.9</v>
      </c>
      <c r="J14" s="20">
        <v>6.7</v>
      </c>
    </row>
    <row r="15" spans="1:10" ht="15" thickBot="1" x14ac:dyDescent="0.35">
      <c r="A15" s="25"/>
      <c r="B15" s="26" t="s">
        <v>8</v>
      </c>
      <c r="C15" s="18" t="s">
        <v>41</v>
      </c>
      <c r="D15" s="19" t="s">
        <v>54</v>
      </c>
      <c r="E15" s="31">
        <v>100</v>
      </c>
      <c r="F15" s="32">
        <v>21</v>
      </c>
      <c r="G15" s="20">
        <v>28</v>
      </c>
      <c r="H15" s="20">
        <v>0.6</v>
      </c>
      <c r="I15" s="20">
        <v>0.2</v>
      </c>
      <c r="J15" s="20">
        <v>6</v>
      </c>
    </row>
    <row r="16" spans="1:10" x14ac:dyDescent="0.3">
      <c r="A16" s="16" t="s">
        <v>2</v>
      </c>
      <c r="B16" s="17"/>
      <c r="C16" s="18"/>
      <c r="D16" s="19"/>
      <c r="E16" s="27"/>
      <c r="F16" s="21"/>
      <c r="G16" s="20"/>
      <c r="H16" s="20"/>
      <c r="I16" s="20"/>
      <c r="J16" s="20"/>
    </row>
    <row r="17" spans="1:10" x14ac:dyDescent="0.3">
      <c r="A17" s="22"/>
      <c r="B17" s="18"/>
      <c r="C17" s="18"/>
      <c r="D17" s="33"/>
      <c r="E17" s="34"/>
      <c r="F17" s="24"/>
      <c r="G17" s="34"/>
      <c r="H17" s="34"/>
      <c r="I17" s="34"/>
      <c r="J17" s="35"/>
    </row>
    <row r="18" spans="1:10" ht="15" thickBot="1" x14ac:dyDescent="0.35">
      <c r="A18" s="25"/>
      <c r="B18" s="26"/>
      <c r="C18" s="26"/>
      <c r="D18" s="36"/>
      <c r="E18" s="31"/>
      <c r="F18" s="32"/>
      <c r="G18" s="31"/>
      <c r="H18" s="31"/>
      <c r="I18" s="31"/>
      <c r="J18" s="37"/>
    </row>
    <row r="19" spans="1:10" x14ac:dyDescent="0.3">
      <c r="A19" s="22" t="s">
        <v>24</v>
      </c>
      <c r="B19" s="28" t="s">
        <v>25</v>
      </c>
      <c r="C19" s="18"/>
      <c r="D19" s="19"/>
      <c r="E19" s="20"/>
      <c r="F19" s="29"/>
      <c r="G19" s="20"/>
      <c r="H19" s="20"/>
      <c r="I19" s="20"/>
      <c r="J19" s="20"/>
    </row>
    <row r="20" spans="1:10" x14ac:dyDescent="0.3">
      <c r="A20" s="22"/>
      <c r="B20" s="23" t="s">
        <v>9</v>
      </c>
      <c r="C20" s="18"/>
      <c r="D20" s="19"/>
      <c r="E20" s="20"/>
      <c r="F20" s="24"/>
      <c r="G20" s="20"/>
      <c r="H20" s="20"/>
      <c r="I20" s="20"/>
      <c r="J20" s="20"/>
    </row>
    <row r="21" spans="1:10" x14ac:dyDescent="0.3">
      <c r="A21" s="22"/>
      <c r="B21" s="23" t="s">
        <v>10</v>
      </c>
      <c r="C21" s="18"/>
      <c r="D21" s="19"/>
      <c r="E21" s="20"/>
      <c r="F21" s="24"/>
      <c r="G21" s="20"/>
      <c r="H21" s="20"/>
      <c r="I21" s="20"/>
      <c r="J21" s="20"/>
    </row>
    <row r="22" spans="1:10" x14ac:dyDescent="0.3">
      <c r="A22" s="22"/>
      <c r="B22" s="23" t="s">
        <v>11</v>
      </c>
      <c r="C22" s="18"/>
      <c r="D22" s="19"/>
      <c r="E22" s="20"/>
      <c r="F22" s="24"/>
      <c r="G22" s="20"/>
      <c r="H22" s="20"/>
      <c r="I22" s="20"/>
      <c r="J22" s="20"/>
    </row>
    <row r="23" spans="1:10" x14ac:dyDescent="0.3">
      <c r="A23" s="22"/>
      <c r="B23" s="23" t="s">
        <v>12</v>
      </c>
      <c r="C23" s="18"/>
      <c r="D23" s="19"/>
      <c r="E23" s="20"/>
      <c r="F23" s="24"/>
      <c r="G23" s="20"/>
      <c r="H23" s="20"/>
      <c r="I23" s="20"/>
      <c r="J23" s="20"/>
    </row>
    <row r="24" spans="1:10" x14ac:dyDescent="0.3">
      <c r="A24" s="22"/>
      <c r="B24" s="23" t="s">
        <v>13</v>
      </c>
      <c r="C24" s="18"/>
      <c r="D24" s="19"/>
      <c r="E24" s="20"/>
      <c r="F24" s="24"/>
      <c r="G24" s="20"/>
      <c r="H24" s="20"/>
      <c r="I24" s="20"/>
      <c r="J24" s="20"/>
    </row>
    <row r="25" spans="1:10" x14ac:dyDescent="0.3">
      <c r="A25" s="22"/>
      <c r="B25" s="23" t="s">
        <v>14</v>
      </c>
      <c r="C25" s="18"/>
      <c r="D25" s="19"/>
      <c r="E25" s="20"/>
      <c r="F25" s="24"/>
      <c r="G25" s="20"/>
      <c r="H25" s="20"/>
      <c r="I25" s="20"/>
      <c r="J25" s="20"/>
    </row>
    <row r="26" spans="1:10" x14ac:dyDescent="0.3">
      <c r="A26" s="22"/>
      <c r="B26" s="30"/>
      <c r="C26" s="30"/>
      <c r="D26" s="19"/>
      <c r="E26" s="20"/>
      <c r="F26" s="24"/>
      <c r="G26" s="20"/>
      <c r="H26" s="20"/>
      <c r="I26" s="20"/>
      <c r="J26" s="20"/>
    </row>
    <row r="27" spans="1:10" ht="15" thickBot="1" x14ac:dyDescent="0.35">
      <c r="A27" s="25"/>
      <c r="B27" s="26"/>
      <c r="C27" s="26"/>
      <c r="D27" s="36"/>
      <c r="E27" s="31"/>
      <c r="F27" s="32"/>
      <c r="G27" s="31"/>
      <c r="H27" s="31"/>
      <c r="I27" s="31"/>
      <c r="J27" s="37"/>
    </row>
    <row r="28" spans="1:10" ht="15" thickBot="1" x14ac:dyDescent="0.35">
      <c r="G28" s="43" t="s">
        <v>31</v>
      </c>
      <c r="H28" s="44"/>
      <c r="I28" s="44"/>
      <c r="J28" s="45"/>
    </row>
  </sheetData>
  <mergeCells count="2">
    <mergeCell ref="B9:C9"/>
    <mergeCell ref="G28:J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0931-FD4E-45C0-8759-7113F5B14605}">
  <dimension ref="A9:G20"/>
  <sheetViews>
    <sheetView workbookViewId="0">
      <selection activeCell="B11" sqref="B11"/>
    </sheetView>
  </sheetViews>
  <sheetFormatPr defaultRowHeight="14.4" x14ac:dyDescent="0.3"/>
  <cols>
    <col min="1" max="1" width="13.21875" customWidth="1"/>
    <col min="2" max="2" width="32.44140625" customWidth="1"/>
    <col min="7" max="7" width="12.44140625" customWidth="1"/>
  </cols>
  <sheetData>
    <row r="9" spans="1:7" ht="28.8" x14ac:dyDescent="0.3">
      <c r="B9" s="6" t="s">
        <v>27</v>
      </c>
    </row>
    <row r="10" spans="1:7" x14ac:dyDescent="0.3">
      <c r="B10" s="6"/>
    </row>
    <row r="11" spans="1:7" x14ac:dyDescent="0.3">
      <c r="B11" s="7">
        <v>45043</v>
      </c>
      <c r="C11" s="8"/>
      <c r="D11" s="8"/>
      <c r="E11" s="8"/>
      <c r="F11" s="8"/>
      <c r="G11" s="8"/>
    </row>
    <row r="12" spans="1:7" x14ac:dyDescent="0.3">
      <c r="A12" s="5"/>
      <c r="B12" s="9"/>
      <c r="C12" s="5" t="s">
        <v>28</v>
      </c>
      <c r="D12" s="5" t="s">
        <v>21</v>
      </c>
      <c r="E12" s="5" t="s">
        <v>22</v>
      </c>
      <c r="F12" s="5" t="s">
        <v>23</v>
      </c>
      <c r="G12" s="5" t="s">
        <v>29</v>
      </c>
    </row>
    <row r="13" spans="1:7" x14ac:dyDescent="0.3">
      <c r="A13" s="2" t="s">
        <v>16</v>
      </c>
      <c r="B13" s="3" t="s">
        <v>55</v>
      </c>
      <c r="C13" s="10">
        <v>100</v>
      </c>
      <c r="D13" s="4">
        <v>3.3</v>
      </c>
      <c r="E13" s="4">
        <v>0</v>
      </c>
      <c r="F13" s="4">
        <v>18.3</v>
      </c>
      <c r="G13" s="10">
        <v>83.3</v>
      </c>
    </row>
    <row r="14" spans="1:7" x14ac:dyDescent="0.3">
      <c r="A14" s="5" t="s">
        <v>56</v>
      </c>
      <c r="B14" s="11" t="s">
        <v>57</v>
      </c>
      <c r="C14" s="10">
        <v>250</v>
      </c>
      <c r="D14" s="10">
        <v>7.1</v>
      </c>
      <c r="E14" s="10">
        <v>4.3</v>
      </c>
      <c r="F14" s="10">
        <v>18.5</v>
      </c>
      <c r="G14" s="10">
        <v>141.1</v>
      </c>
    </row>
    <row r="15" spans="1:7" x14ac:dyDescent="0.3">
      <c r="A15" s="5" t="s">
        <v>58</v>
      </c>
      <c r="B15" s="11" t="s">
        <v>59</v>
      </c>
      <c r="C15" s="10">
        <v>150</v>
      </c>
      <c r="D15" s="10">
        <v>4</v>
      </c>
      <c r="E15" s="10">
        <v>7.6</v>
      </c>
      <c r="F15" s="10">
        <v>31.6</v>
      </c>
      <c r="G15" s="10">
        <v>210.7</v>
      </c>
    </row>
    <row r="16" spans="1:7" x14ac:dyDescent="0.3">
      <c r="A16" s="5" t="s">
        <v>52</v>
      </c>
      <c r="B16" s="11" t="s">
        <v>60</v>
      </c>
      <c r="C16" s="10">
        <v>100</v>
      </c>
      <c r="D16" s="10">
        <v>16.7</v>
      </c>
      <c r="E16" s="10">
        <v>15.9</v>
      </c>
      <c r="F16" s="10">
        <v>6.7</v>
      </c>
      <c r="G16" s="10">
        <v>236.5</v>
      </c>
    </row>
    <row r="17" spans="1:7" x14ac:dyDescent="0.3">
      <c r="A17" s="2" t="s">
        <v>16</v>
      </c>
      <c r="B17" s="3" t="s">
        <v>26</v>
      </c>
      <c r="C17" s="4">
        <v>30</v>
      </c>
      <c r="D17" s="4">
        <v>2.1</v>
      </c>
      <c r="E17" s="4">
        <v>0.9</v>
      </c>
      <c r="F17" s="4">
        <v>15.5</v>
      </c>
      <c r="G17" s="4">
        <v>75</v>
      </c>
    </row>
    <row r="18" spans="1:7" x14ac:dyDescent="0.3">
      <c r="A18" s="2" t="s">
        <v>50</v>
      </c>
      <c r="B18" s="3" t="s">
        <v>61</v>
      </c>
      <c r="C18" s="4">
        <v>200</v>
      </c>
      <c r="D18" s="4">
        <v>0.3</v>
      </c>
      <c r="E18" s="4">
        <v>0.1</v>
      </c>
      <c r="F18" s="4">
        <v>7.6</v>
      </c>
      <c r="G18" s="10">
        <v>32</v>
      </c>
    </row>
    <row r="19" spans="1:7" ht="15" thickBot="1" x14ac:dyDescent="0.35">
      <c r="A19" s="5"/>
      <c r="B19" s="11" t="s">
        <v>30</v>
      </c>
      <c r="C19" s="10">
        <f>SUM(C13:C18)</f>
        <v>830</v>
      </c>
      <c r="D19" s="10">
        <f>SUM(D13:D18)</f>
        <v>33.499999999999993</v>
      </c>
      <c r="E19" s="10">
        <f>SUM(E13:E18)</f>
        <v>28.799999999999997</v>
      </c>
      <c r="F19" s="10">
        <f>SUM(F13:F18)</f>
        <v>98.2</v>
      </c>
      <c r="G19" s="10">
        <f>SUM(G13:G18)</f>
        <v>778.59999999999991</v>
      </c>
    </row>
    <row r="20" spans="1:7" ht="15" thickBot="1" x14ac:dyDescent="0.35">
      <c r="D20" s="43" t="s">
        <v>31</v>
      </c>
      <c r="E20" s="44"/>
      <c r="F20" s="44"/>
      <c r="G20" s="45"/>
    </row>
  </sheetData>
  <mergeCells count="1">
    <mergeCell ref="D20:G2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AB669-5D85-429F-A77F-353A4B70B297}">
  <dimension ref="A9:J29"/>
  <sheetViews>
    <sheetView topLeftCell="A6" workbookViewId="0">
      <selection activeCell="C10" sqref="C10"/>
    </sheetView>
  </sheetViews>
  <sheetFormatPr defaultRowHeight="14.4" x14ac:dyDescent="0.3"/>
  <cols>
    <col min="2" max="2" width="14" customWidth="1"/>
    <col min="3" max="3" width="44.77734375" customWidth="1"/>
    <col min="4" max="7" width="9"/>
    <col min="8" max="8" width="18.21875" customWidth="1"/>
    <col min="9" max="9" width="0" hidden="1" customWidth="1"/>
  </cols>
  <sheetData>
    <row r="9" spans="1:10" x14ac:dyDescent="0.3">
      <c r="C9" t="s">
        <v>32</v>
      </c>
    </row>
    <row r="10" spans="1:10" x14ac:dyDescent="0.3">
      <c r="A10" s="12"/>
      <c r="B10" s="12"/>
      <c r="C10" s="7">
        <v>45043</v>
      </c>
      <c r="D10" s="13"/>
      <c r="E10" s="13"/>
      <c r="F10" s="13"/>
      <c r="G10" s="13"/>
      <c r="H10" s="13"/>
      <c r="I10" s="12"/>
      <c r="J10" s="12"/>
    </row>
    <row r="11" spans="1:10" x14ac:dyDescent="0.3">
      <c r="A11" s="12"/>
      <c r="B11" s="5"/>
      <c r="C11" s="11" t="s">
        <v>33</v>
      </c>
      <c r="D11" s="5" t="s">
        <v>28</v>
      </c>
      <c r="E11" s="5" t="s">
        <v>21</v>
      </c>
      <c r="F11" s="5" t="s">
        <v>22</v>
      </c>
      <c r="G11" s="5" t="s">
        <v>23</v>
      </c>
      <c r="H11" s="5" t="s">
        <v>20</v>
      </c>
      <c r="I11" s="12"/>
      <c r="J11" s="12"/>
    </row>
    <row r="12" spans="1:10" x14ac:dyDescent="0.3">
      <c r="A12" s="12"/>
      <c r="B12" s="5" t="s">
        <v>62</v>
      </c>
      <c r="C12" s="11" t="s">
        <v>63</v>
      </c>
      <c r="D12" s="10">
        <v>250</v>
      </c>
      <c r="E12" s="10">
        <v>8.3000000000000007</v>
      </c>
      <c r="F12" s="10">
        <v>12.6</v>
      </c>
      <c r="G12" s="10">
        <v>36.799999999999997</v>
      </c>
      <c r="H12" s="10">
        <v>294.2</v>
      </c>
      <c r="I12" s="12"/>
      <c r="J12" s="12"/>
    </row>
    <row r="13" spans="1:10" x14ac:dyDescent="0.3">
      <c r="A13" s="12"/>
      <c r="B13" s="2" t="s">
        <v>16</v>
      </c>
      <c r="C13" s="3" t="s">
        <v>64</v>
      </c>
      <c r="D13" s="10">
        <v>100</v>
      </c>
      <c r="E13" s="4">
        <v>0.9</v>
      </c>
      <c r="F13" s="4">
        <v>0.1</v>
      </c>
      <c r="G13" s="4">
        <v>12</v>
      </c>
      <c r="H13" s="10">
        <v>47</v>
      </c>
      <c r="I13" s="12"/>
      <c r="J13" s="12"/>
    </row>
    <row r="14" spans="1:10" x14ac:dyDescent="0.3">
      <c r="A14" s="12"/>
      <c r="B14" s="5" t="s">
        <v>65</v>
      </c>
      <c r="C14" s="11" t="s">
        <v>66</v>
      </c>
      <c r="D14" s="10">
        <v>30</v>
      </c>
      <c r="E14" s="10">
        <v>7</v>
      </c>
      <c r="F14" s="10">
        <v>9</v>
      </c>
      <c r="G14" s="10">
        <v>0</v>
      </c>
      <c r="H14" s="10">
        <v>109.1</v>
      </c>
      <c r="I14" s="12"/>
      <c r="J14" s="12"/>
    </row>
    <row r="15" spans="1:10" x14ac:dyDescent="0.3">
      <c r="A15" s="12"/>
      <c r="B15" s="2" t="s">
        <v>16</v>
      </c>
      <c r="C15" s="3" t="s">
        <v>26</v>
      </c>
      <c r="D15" s="4">
        <v>30</v>
      </c>
      <c r="E15" s="4">
        <v>2.1</v>
      </c>
      <c r="F15" s="4">
        <v>0.9</v>
      </c>
      <c r="G15" s="4">
        <v>15.5</v>
      </c>
      <c r="H15" s="4">
        <v>75</v>
      </c>
      <c r="I15" s="12"/>
      <c r="J15" s="12"/>
    </row>
    <row r="16" spans="1:10" x14ac:dyDescent="0.3">
      <c r="A16" s="12"/>
      <c r="B16" s="5" t="s">
        <v>67</v>
      </c>
      <c r="C16" s="11" t="s">
        <v>68</v>
      </c>
      <c r="D16" s="10">
        <v>200</v>
      </c>
      <c r="E16" s="10">
        <v>0.1</v>
      </c>
      <c r="F16" s="10">
        <v>0</v>
      </c>
      <c r="G16" s="10">
        <v>1.3</v>
      </c>
      <c r="H16" s="10">
        <v>5.8</v>
      </c>
      <c r="I16" s="12"/>
      <c r="J16" s="12"/>
    </row>
    <row r="17" spans="1:10" x14ac:dyDescent="0.3">
      <c r="A17" s="12"/>
      <c r="B17" s="5"/>
      <c r="C17" s="11" t="s">
        <v>34</v>
      </c>
      <c r="D17" s="10">
        <f>SUM(D12:D16)</f>
        <v>610</v>
      </c>
      <c r="E17" s="10">
        <f>SUM(E12:E16)</f>
        <v>18.400000000000006</v>
      </c>
      <c r="F17" s="10">
        <f>SUM(F12:F16)</f>
        <v>22.599999999999998</v>
      </c>
      <c r="G17" s="10">
        <f>SUM(G12:G16)</f>
        <v>65.599999999999994</v>
      </c>
      <c r="H17" s="10">
        <f>SUM(H12:H16)</f>
        <v>531.09999999999991</v>
      </c>
      <c r="I17" s="12"/>
      <c r="J17" s="12"/>
    </row>
    <row r="18" spans="1:10" x14ac:dyDescent="0.3">
      <c r="A18" s="12"/>
      <c r="B18" s="5"/>
      <c r="C18" s="11"/>
      <c r="D18" s="10"/>
      <c r="E18" s="10"/>
      <c r="F18" s="10"/>
      <c r="G18" s="10"/>
      <c r="H18" s="10"/>
      <c r="I18" s="12"/>
      <c r="J18" s="12"/>
    </row>
    <row r="19" spans="1:10" x14ac:dyDescent="0.3">
      <c r="A19" s="12"/>
      <c r="B19" s="5"/>
      <c r="C19" s="11" t="s">
        <v>35</v>
      </c>
      <c r="D19" s="10"/>
      <c r="E19" s="10"/>
      <c r="F19" s="10"/>
      <c r="G19" s="10"/>
      <c r="H19" s="10"/>
      <c r="I19" s="12"/>
      <c r="J19" s="12"/>
    </row>
    <row r="20" spans="1:10" x14ac:dyDescent="0.3">
      <c r="A20" s="12"/>
      <c r="B20" s="2" t="s">
        <v>16</v>
      </c>
      <c r="C20" s="3" t="s">
        <v>55</v>
      </c>
      <c r="D20" s="10">
        <v>100</v>
      </c>
      <c r="E20" s="4">
        <v>3.3</v>
      </c>
      <c r="F20" s="4">
        <v>0</v>
      </c>
      <c r="G20" s="4">
        <v>18.3</v>
      </c>
      <c r="H20" s="10">
        <v>83.3</v>
      </c>
      <c r="I20" s="12"/>
      <c r="J20" s="12"/>
    </row>
    <row r="21" spans="1:10" x14ac:dyDescent="0.3">
      <c r="A21" s="12"/>
      <c r="B21" s="5" t="s">
        <v>56</v>
      </c>
      <c r="C21" s="11" t="s">
        <v>57</v>
      </c>
      <c r="D21" s="10">
        <v>250</v>
      </c>
      <c r="E21" s="10">
        <v>7.1</v>
      </c>
      <c r="F21" s="10">
        <v>4.3</v>
      </c>
      <c r="G21" s="10">
        <v>18.5</v>
      </c>
      <c r="H21" s="10">
        <v>141.1</v>
      </c>
      <c r="I21" s="12"/>
      <c r="J21" s="12"/>
    </row>
    <row r="22" spans="1:10" x14ac:dyDescent="0.3">
      <c r="A22" s="12"/>
      <c r="B22" s="5" t="s">
        <v>58</v>
      </c>
      <c r="C22" s="11" t="s">
        <v>59</v>
      </c>
      <c r="D22" s="10">
        <v>150</v>
      </c>
      <c r="E22" s="10">
        <v>4</v>
      </c>
      <c r="F22" s="10">
        <v>7.6</v>
      </c>
      <c r="G22" s="10">
        <v>31.6</v>
      </c>
      <c r="H22" s="10">
        <v>210.7</v>
      </c>
      <c r="I22" s="12"/>
      <c r="J22" s="12"/>
    </row>
    <row r="23" spans="1:10" x14ac:dyDescent="0.3">
      <c r="A23" s="12"/>
      <c r="B23" s="5" t="s">
        <v>52</v>
      </c>
      <c r="C23" s="11" t="s">
        <v>60</v>
      </c>
      <c r="D23" s="10">
        <v>100</v>
      </c>
      <c r="E23" s="10">
        <v>16.7</v>
      </c>
      <c r="F23" s="10">
        <v>15.9</v>
      </c>
      <c r="G23" s="10">
        <v>6.7</v>
      </c>
      <c r="H23" s="10">
        <v>236.5</v>
      </c>
      <c r="I23" s="12"/>
      <c r="J23" s="12"/>
    </row>
    <row r="24" spans="1:10" x14ac:dyDescent="0.3">
      <c r="A24" s="12"/>
      <c r="B24" s="2" t="s">
        <v>16</v>
      </c>
      <c r="C24" s="3" t="s">
        <v>26</v>
      </c>
      <c r="D24" s="4">
        <v>30</v>
      </c>
      <c r="E24" s="4">
        <v>2.1</v>
      </c>
      <c r="F24" s="4">
        <v>0.9</v>
      </c>
      <c r="G24" s="4">
        <v>15.5</v>
      </c>
      <c r="H24" s="4">
        <v>75</v>
      </c>
      <c r="I24" s="12"/>
      <c r="J24" s="12"/>
    </row>
    <row r="25" spans="1:10" x14ac:dyDescent="0.3">
      <c r="A25" s="12"/>
      <c r="B25" s="2" t="s">
        <v>50</v>
      </c>
      <c r="C25" s="3" t="s">
        <v>61</v>
      </c>
      <c r="D25" s="4">
        <v>200</v>
      </c>
      <c r="E25" s="4">
        <v>0.3</v>
      </c>
      <c r="F25" s="4">
        <v>0.1</v>
      </c>
      <c r="G25" s="4">
        <v>7.6</v>
      </c>
      <c r="H25" s="10">
        <v>32</v>
      </c>
      <c r="I25" s="12"/>
      <c r="J25" s="12"/>
    </row>
    <row r="26" spans="1:10" x14ac:dyDescent="0.3">
      <c r="A26" s="12"/>
      <c r="B26" s="5"/>
      <c r="C26" s="11"/>
      <c r="D26" s="10"/>
      <c r="E26" s="10"/>
      <c r="F26" s="10"/>
      <c r="G26" s="10"/>
      <c r="H26" s="10"/>
      <c r="I26" s="12"/>
      <c r="J26" s="12"/>
    </row>
    <row r="27" spans="1:10" x14ac:dyDescent="0.3">
      <c r="A27" s="12"/>
      <c r="B27" s="5"/>
      <c r="C27" s="11" t="s">
        <v>30</v>
      </c>
      <c r="D27" s="10">
        <f>SUM(D20:D26)</f>
        <v>830</v>
      </c>
      <c r="E27" s="10">
        <f>SUM(E20:E26)</f>
        <v>33.499999999999993</v>
      </c>
      <c r="F27" s="10">
        <f>SUM(F20:F26)</f>
        <v>28.799999999999997</v>
      </c>
      <c r="G27" s="10">
        <f>SUM(G20:G26)</f>
        <v>98.2</v>
      </c>
      <c r="H27" s="10">
        <f>SUM(H20:H26)</f>
        <v>778.59999999999991</v>
      </c>
      <c r="J27" s="12"/>
    </row>
    <row r="28" spans="1:10" ht="15" thickBot="1" x14ac:dyDescent="0.35">
      <c r="B28" s="5"/>
      <c r="C28" s="11" t="s">
        <v>36</v>
      </c>
      <c r="D28" s="10">
        <f>D27+D17</f>
        <v>1440</v>
      </c>
      <c r="E28" s="10">
        <f>E27+E17</f>
        <v>51.9</v>
      </c>
      <c r="F28" s="10">
        <f>F27+F17</f>
        <v>51.399999999999991</v>
      </c>
      <c r="G28" s="10">
        <f>G27+G17</f>
        <v>163.80000000000001</v>
      </c>
      <c r="H28" s="10">
        <f>H27+H17</f>
        <v>1309.6999999999998</v>
      </c>
    </row>
    <row r="29" spans="1:10" ht="15" thickBot="1" x14ac:dyDescent="0.35">
      <c r="F29" s="43" t="s">
        <v>43</v>
      </c>
      <c r="G29" s="44"/>
      <c r="H29" s="45"/>
    </row>
  </sheetData>
  <mergeCells count="1">
    <mergeCell ref="F29:H29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CE4B8-AF28-410A-AD40-22B2E88A0539}">
  <dimension ref="A9:I30"/>
  <sheetViews>
    <sheetView workbookViewId="0">
      <selection activeCell="C10" sqref="C10"/>
    </sheetView>
  </sheetViews>
  <sheetFormatPr defaultRowHeight="14.4" x14ac:dyDescent="0.3"/>
  <cols>
    <col min="3" max="3" width="44.77734375" customWidth="1"/>
    <col min="4" max="4" width="10.21875" customWidth="1"/>
    <col min="5" max="5" width="7.33203125" customWidth="1"/>
    <col min="6" max="6" width="7.6640625" customWidth="1"/>
    <col min="7" max="7" width="10.77734375" customWidth="1"/>
    <col min="8" max="8" width="14.77734375" customWidth="1"/>
  </cols>
  <sheetData>
    <row r="9" spans="1:9" x14ac:dyDescent="0.3">
      <c r="C9" t="s">
        <v>37</v>
      </c>
    </row>
    <row r="10" spans="1:9" x14ac:dyDescent="0.3">
      <c r="A10" s="14"/>
      <c r="B10" s="14"/>
      <c r="C10" s="15">
        <v>45043</v>
      </c>
      <c r="D10" s="14"/>
      <c r="E10" s="14"/>
      <c r="F10" s="14"/>
      <c r="G10" s="14"/>
      <c r="H10" s="14"/>
      <c r="I10" s="14"/>
    </row>
    <row r="11" spans="1:9" x14ac:dyDescent="0.3">
      <c r="A11" s="14"/>
      <c r="B11" s="5"/>
      <c r="C11" s="11" t="s">
        <v>33</v>
      </c>
      <c r="D11" s="5" t="s">
        <v>28</v>
      </c>
      <c r="E11" s="5" t="s">
        <v>21</v>
      </c>
      <c r="F11" s="5" t="s">
        <v>22</v>
      </c>
      <c r="G11" s="5" t="s">
        <v>23</v>
      </c>
      <c r="H11" s="5" t="s">
        <v>20</v>
      </c>
      <c r="I11" s="14"/>
    </row>
    <row r="12" spans="1:9" x14ac:dyDescent="0.3">
      <c r="A12" s="14"/>
      <c r="B12" s="5"/>
      <c r="C12" s="11" t="s">
        <v>33</v>
      </c>
      <c r="D12" s="10"/>
      <c r="E12" s="10"/>
      <c r="F12" s="10"/>
      <c r="G12" s="10"/>
      <c r="H12" s="10"/>
      <c r="I12" s="14"/>
    </row>
    <row r="13" spans="1:9" x14ac:dyDescent="0.3">
      <c r="A13" s="14"/>
      <c r="B13" s="5" t="s">
        <v>62</v>
      </c>
      <c r="C13" s="11" t="s">
        <v>63</v>
      </c>
      <c r="D13" s="10">
        <v>250</v>
      </c>
      <c r="E13" s="10">
        <v>8.3000000000000007</v>
      </c>
      <c r="F13" s="10">
        <v>12.6</v>
      </c>
      <c r="G13" s="10">
        <v>36.799999999999997</v>
      </c>
      <c r="H13" s="10">
        <v>294.2</v>
      </c>
      <c r="I13" s="14"/>
    </row>
    <row r="14" spans="1:9" x14ac:dyDescent="0.3">
      <c r="A14" s="14"/>
      <c r="B14" s="2" t="s">
        <v>16</v>
      </c>
      <c r="C14" s="3" t="s">
        <v>64</v>
      </c>
      <c r="D14" s="10">
        <v>100</v>
      </c>
      <c r="E14" s="4">
        <v>0.9</v>
      </c>
      <c r="F14" s="4">
        <v>0.1</v>
      </c>
      <c r="G14" s="4">
        <v>12</v>
      </c>
      <c r="H14" s="10">
        <v>47</v>
      </c>
      <c r="I14" s="14"/>
    </row>
    <row r="15" spans="1:9" x14ac:dyDescent="0.3">
      <c r="A15" s="14"/>
      <c r="B15" s="5" t="s">
        <v>65</v>
      </c>
      <c r="C15" s="11" t="s">
        <v>66</v>
      </c>
      <c r="D15" s="10">
        <v>30</v>
      </c>
      <c r="E15" s="10">
        <v>7</v>
      </c>
      <c r="F15" s="10">
        <v>9</v>
      </c>
      <c r="G15" s="10">
        <v>0</v>
      </c>
      <c r="H15" s="10">
        <v>109.1</v>
      </c>
      <c r="I15" s="14"/>
    </row>
    <row r="16" spans="1:9" x14ac:dyDescent="0.3">
      <c r="A16" s="14"/>
      <c r="B16" s="2" t="s">
        <v>16</v>
      </c>
      <c r="C16" s="3" t="s">
        <v>26</v>
      </c>
      <c r="D16" s="4">
        <v>30</v>
      </c>
      <c r="E16" s="4">
        <v>2.1</v>
      </c>
      <c r="F16" s="4">
        <v>0.9</v>
      </c>
      <c r="G16" s="4">
        <v>15.5</v>
      </c>
      <c r="H16" s="4">
        <v>75</v>
      </c>
      <c r="I16" s="14"/>
    </row>
    <row r="17" spans="1:9" x14ac:dyDescent="0.3">
      <c r="A17" s="14"/>
      <c r="B17" s="5" t="s">
        <v>67</v>
      </c>
      <c r="C17" s="11" t="s">
        <v>68</v>
      </c>
      <c r="D17" s="10">
        <v>200</v>
      </c>
      <c r="E17" s="10">
        <v>0.1</v>
      </c>
      <c r="F17" s="10">
        <v>0</v>
      </c>
      <c r="G17" s="10">
        <v>1.3</v>
      </c>
      <c r="H17" s="10">
        <v>5.8</v>
      </c>
      <c r="I17" s="14"/>
    </row>
    <row r="18" spans="1:9" x14ac:dyDescent="0.3">
      <c r="A18" s="14"/>
      <c r="B18" s="5"/>
      <c r="C18" s="11" t="s">
        <v>34</v>
      </c>
      <c r="D18" s="10">
        <f>SUM(D13:D17)</f>
        <v>610</v>
      </c>
      <c r="E18" s="10">
        <f>SUM(E13:E17)</f>
        <v>18.400000000000006</v>
      </c>
      <c r="F18" s="10">
        <f>SUM(F13:F17)</f>
        <v>22.599999999999998</v>
      </c>
      <c r="G18" s="10">
        <f>SUM(G13:G17)</f>
        <v>65.599999999999994</v>
      </c>
      <c r="H18" s="10">
        <f>SUM(H13:H17)</f>
        <v>531.09999999999991</v>
      </c>
      <c r="I18" s="14"/>
    </row>
    <row r="19" spans="1:9" x14ac:dyDescent="0.3">
      <c r="A19" s="14"/>
      <c r="B19" s="5"/>
      <c r="C19" s="11"/>
      <c r="D19" s="10"/>
      <c r="E19" s="10"/>
      <c r="F19" s="10"/>
      <c r="G19" s="10"/>
      <c r="H19" s="10"/>
      <c r="I19" s="14"/>
    </row>
    <row r="20" spans="1:9" x14ac:dyDescent="0.3">
      <c r="A20" s="14"/>
      <c r="B20" s="5"/>
      <c r="C20" s="11" t="s">
        <v>35</v>
      </c>
      <c r="D20" s="10"/>
      <c r="E20" s="10"/>
      <c r="F20" s="10"/>
      <c r="G20" s="10"/>
      <c r="H20" s="10"/>
      <c r="I20" s="14"/>
    </row>
    <row r="21" spans="1:9" x14ac:dyDescent="0.3">
      <c r="A21" s="14"/>
      <c r="B21" s="2" t="s">
        <v>16</v>
      </c>
      <c r="C21" s="3" t="s">
        <v>55</v>
      </c>
      <c r="D21" s="10">
        <v>100</v>
      </c>
      <c r="E21" s="4">
        <v>3.3</v>
      </c>
      <c r="F21" s="4">
        <v>0</v>
      </c>
      <c r="G21" s="4">
        <v>18.3</v>
      </c>
      <c r="H21" s="10">
        <v>83.3</v>
      </c>
      <c r="I21" s="14"/>
    </row>
    <row r="22" spans="1:9" x14ac:dyDescent="0.3">
      <c r="A22" s="14"/>
      <c r="B22" s="5" t="s">
        <v>56</v>
      </c>
      <c r="C22" s="11" t="s">
        <v>57</v>
      </c>
      <c r="D22" s="10">
        <v>250</v>
      </c>
      <c r="E22" s="10">
        <v>7.1</v>
      </c>
      <c r="F22" s="10">
        <v>4.3</v>
      </c>
      <c r="G22" s="10">
        <v>18.5</v>
      </c>
      <c r="H22" s="10">
        <v>141.1</v>
      </c>
      <c r="I22" s="14"/>
    </row>
    <row r="23" spans="1:9" x14ac:dyDescent="0.3">
      <c r="A23" s="14"/>
      <c r="B23" s="5" t="s">
        <v>58</v>
      </c>
      <c r="C23" s="11" t="s">
        <v>59</v>
      </c>
      <c r="D23" s="10">
        <v>150</v>
      </c>
      <c r="E23" s="10">
        <v>4</v>
      </c>
      <c r="F23" s="10">
        <v>7.6</v>
      </c>
      <c r="G23" s="10">
        <v>31.6</v>
      </c>
      <c r="H23" s="10">
        <v>210.7</v>
      </c>
      <c r="I23" s="14"/>
    </row>
    <row r="24" spans="1:9" x14ac:dyDescent="0.3">
      <c r="A24" s="14"/>
      <c r="B24" s="5" t="s">
        <v>52</v>
      </c>
      <c r="C24" s="11" t="s">
        <v>60</v>
      </c>
      <c r="D24" s="10">
        <v>100</v>
      </c>
      <c r="E24" s="10">
        <v>16.7</v>
      </c>
      <c r="F24" s="10">
        <v>15.9</v>
      </c>
      <c r="G24" s="10">
        <v>6.7</v>
      </c>
      <c r="H24" s="10">
        <v>236.5</v>
      </c>
      <c r="I24" s="14"/>
    </row>
    <row r="25" spans="1:9" x14ac:dyDescent="0.3">
      <c r="A25" s="14"/>
      <c r="B25" s="2" t="s">
        <v>16</v>
      </c>
      <c r="C25" s="3" t="s">
        <v>26</v>
      </c>
      <c r="D25" s="4">
        <v>30</v>
      </c>
      <c r="E25" s="4">
        <v>2.1</v>
      </c>
      <c r="F25" s="4">
        <v>0.9</v>
      </c>
      <c r="G25" s="4">
        <v>15.5</v>
      </c>
      <c r="H25" s="4">
        <v>75</v>
      </c>
      <c r="I25" s="14"/>
    </row>
    <row r="26" spans="1:9" x14ac:dyDescent="0.3">
      <c r="A26" s="14"/>
      <c r="B26" s="2" t="s">
        <v>50</v>
      </c>
      <c r="C26" s="3" t="s">
        <v>61</v>
      </c>
      <c r="D26" s="4">
        <v>200</v>
      </c>
      <c r="E26" s="4">
        <v>0.3</v>
      </c>
      <c r="F26" s="4">
        <v>0.1</v>
      </c>
      <c r="G26" s="4">
        <v>7.6</v>
      </c>
      <c r="H26" s="10">
        <v>32</v>
      </c>
      <c r="I26" s="14"/>
    </row>
    <row r="27" spans="1:9" x14ac:dyDescent="0.3">
      <c r="A27" s="14"/>
      <c r="B27" s="5"/>
      <c r="C27" s="11"/>
      <c r="D27" s="10"/>
      <c r="E27" s="10"/>
      <c r="F27" s="10"/>
      <c r="G27" s="10"/>
      <c r="H27" s="10"/>
      <c r="I27" s="14"/>
    </row>
    <row r="28" spans="1:9" x14ac:dyDescent="0.3">
      <c r="B28" s="5"/>
      <c r="C28" s="11" t="s">
        <v>30</v>
      </c>
      <c r="D28" s="10">
        <f>SUM(D21:D27)</f>
        <v>830</v>
      </c>
      <c r="E28" s="10">
        <f>SUM(E21:E27)</f>
        <v>33.499999999999993</v>
      </c>
      <c r="F28" s="10">
        <f>SUM(F21:F27)</f>
        <v>28.799999999999997</v>
      </c>
      <c r="G28" s="10">
        <f>SUM(G21:G27)</f>
        <v>98.2</v>
      </c>
      <c r="H28" s="10">
        <f>SUM(H21:H27)</f>
        <v>778.59999999999991</v>
      </c>
    </row>
    <row r="29" spans="1:9" ht="15" thickBot="1" x14ac:dyDescent="0.35">
      <c r="B29" s="5"/>
      <c r="C29" s="11" t="s">
        <v>36</v>
      </c>
      <c r="D29" s="10">
        <f>D28+D18</f>
        <v>1440</v>
      </c>
      <c r="E29" s="10">
        <f>E28+E18</f>
        <v>51.9</v>
      </c>
      <c r="F29" s="38">
        <f>F28+F18</f>
        <v>51.399999999999991</v>
      </c>
      <c r="G29" s="38">
        <f>G28+G18</f>
        <v>163.80000000000001</v>
      </c>
      <c r="H29" s="38">
        <f>H28+H18</f>
        <v>1309.6999999999998</v>
      </c>
    </row>
    <row r="30" spans="1:9" ht="15" thickBot="1" x14ac:dyDescent="0.35">
      <c r="F30" s="39" t="s">
        <v>44</v>
      </c>
      <c r="G30" s="40"/>
      <c r="H30" s="4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3F3C-5802-4FA6-8160-5C59B328C584}">
  <dimension ref="A9:G19"/>
  <sheetViews>
    <sheetView tabSelected="1" workbookViewId="0">
      <selection activeCell="J15" sqref="J15"/>
    </sheetView>
  </sheetViews>
  <sheetFormatPr defaultRowHeight="14.4" x14ac:dyDescent="0.3"/>
  <cols>
    <col min="1" max="1" width="13.21875" customWidth="1"/>
    <col min="2" max="2" width="32.44140625" customWidth="1"/>
    <col min="4" max="4" width="7.21875" customWidth="1"/>
    <col min="5" max="5" width="5.77734375" customWidth="1"/>
    <col min="6" max="6" width="8.109375" customWidth="1"/>
    <col min="7" max="7" width="12.44140625" customWidth="1"/>
  </cols>
  <sheetData>
    <row r="9" spans="1:7" ht="43.2" x14ac:dyDescent="0.3">
      <c r="B9" s="6" t="s">
        <v>38</v>
      </c>
    </row>
    <row r="10" spans="1:7" x14ac:dyDescent="0.3">
      <c r="B10" s="6"/>
    </row>
    <row r="11" spans="1:7" x14ac:dyDescent="0.3">
      <c r="B11" s="7">
        <v>45043</v>
      </c>
      <c r="C11" s="8"/>
      <c r="D11" s="8"/>
      <c r="E11" s="8"/>
      <c r="F11" s="8"/>
      <c r="G11" s="8"/>
    </row>
    <row r="12" spans="1:7" x14ac:dyDescent="0.3">
      <c r="A12" s="5"/>
      <c r="B12" s="9"/>
      <c r="C12" s="5" t="s">
        <v>28</v>
      </c>
      <c r="D12" s="5" t="s">
        <v>21</v>
      </c>
      <c r="E12" s="5" t="s">
        <v>22</v>
      </c>
      <c r="F12" s="5" t="s">
        <v>23</v>
      </c>
      <c r="G12" s="5" t="s">
        <v>20</v>
      </c>
    </row>
    <row r="13" spans="1:7" x14ac:dyDescent="0.3">
      <c r="A13" s="5" t="s">
        <v>45</v>
      </c>
      <c r="B13" s="11" t="s">
        <v>46</v>
      </c>
      <c r="C13" s="10">
        <v>260</v>
      </c>
      <c r="D13" s="10">
        <v>0.8</v>
      </c>
      <c r="E13" s="10">
        <v>2.4</v>
      </c>
      <c r="F13" s="10">
        <v>2.9</v>
      </c>
      <c r="G13" s="10">
        <v>36.799999999999997</v>
      </c>
    </row>
    <row r="14" spans="1:7" x14ac:dyDescent="0.3">
      <c r="A14" s="5" t="s">
        <v>16</v>
      </c>
      <c r="B14" s="11" t="s">
        <v>64</v>
      </c>
      <c r="C14" s="10">
        <v>100</v>
      </c>
      <c r="D14" s="10">
        <v>0.9</v>
      </c>
      <c r="E14" s="10">
        <v>0.1</v>
      </c>
      <c r="F14" s="10">
        <v>12</v>
      </c>
      <c r="G14" s="10">
        <v>47</v>
      </c>
    </row>
    <row r="15" spans="1:7" x14ac:dyDescent="0.3">
      <c r="A15" s="5" t="s">
        <v>65</v>
      </c>
      <c r="B15" s="11" t="s">
        <v>66</v>
      </c>
      <c r="C15" s="10">
        <v>30</v>
      </c>
      <c r="D15" s="10">
        <v>7</v>
      </c>
      <c r="E15" s="10">
        <v>9</v>
      </c>
      <c r="F15" s="10">
        <v>0</v>
      </c>
      <c r="G15" s="10">
        <v>109.1</v>
      </c>
    </row>
    <row r="16" spans="1:7" x14ac:dyDescent="0.3">
      <c r="A16" s="2" t="s">
        <v>16</v>
      </c>
      <c r="B16" s="3" t="s">
        <v>26</v>
      </c>
      <c r="C16" s="4">
        <v>30</v>
      </c>
      <c r="D16" s="4">
        <v>2.1</v>
      </c>
      <c r="E16" s="4">
        <v>0.9</v>
      </c>
      <c r="F16" s="4">
        <v>15.5</v>
      </c>
      <c r="G16" s="4">
        <v>75</v>
      </c>
    </row>
    <row r="17" spans="1:7" x14ac:dyDescent="0.3">
      <c r="A17" s="5" t="s">
        <v>47</v>
      </c>
      <c r="B17" s="11" t="s">
        <v>69</v>
      </c>
      <c r="C17" s="10">
        <v>200</v>
      </c>
      <c r="D17" s="10">
        <v>0.3</v>
      </c>
      <c r="E17" s="10">
        <v>0</v>
      </c>
      <c r="F17" s="10">
        <v>10.5</v>
      </c>
      <c r="G17" s="10">
        <v>43.1</v>
      </c>
    </row>
    <row r="18" spans="1:7" ht="15" thickBot="1" x14ac:dyDescent="0.35">
      <c r="A18" s="5"/>
      <c r="B18" s="11" t="s">
        <v>39</v>
      </c>
      <c r="C18" s="10">
        <f>SUM(C13:C17)</f>
        <v>620</v>
      </c>
      <c r="D18" s="10">
        <f>SUM(D13:D17)</f>
        <v>11.1</v>
      </c>
      <c r="E18" s="10">
        <f>SUM(E13:E17)</f>
        <v>12.4</v>
      </c>
      <c r="F18" s="10">
        <f>SUM(F13:F17)</f>
        <v>40.9</v>
      </c>
      <c r="G18" s="10">
        <f>SUM(G13:G17)</f>
        <v>311</v>
      </c>
    </row>
    <row r="19" spans="1:7" ht="15" thickBot="1" x14ac:dyDescent="0.35">
      <c r="E19" s="43" t="s">
        <v>40</v>
      </c>
      <c r="F19" s="44"/>
      <c r="G19" s="45"/>
    </row>
  </sheetData>
  <mergeCells count="1">
    <mergeCell ref="E19:G1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2022-12-05T04:24:41Z</cp:lastPrinted>
  <dcterms:created xsi:type="dcterms:W3CDTF">2015-06-05T18:19:34Z</dcterms:created>
  <dcterms:modified xsi:type="dcterms:W3CDTF">2023-04-21T07:43:47Z</dcterms:modified>
</cp:coreProperties>
</file>