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odko\Desktop\папка для меню на сайт\"/>
    </mc:Choice>
  </mc:AlternateContent>
  <xr:revisionPtr revIDLastSave="0" documentId="8_{CAA2F360-CE8B-4194-82F9-914EE41A05D0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начальная школа" sheetId="1" r:id="rId1"/>
    <sheet name="5-11 кл" sheetId="2" r:id="rId2"/>
    <sheet name="ОВЗ мл" sheetId="3" r:id="rId3"/>
    <sheet name="ОВЗ ст" sheetId="4" r:id="rId4"/>
    <sheet name="МиМ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F18" i="2"/>
  <c r="E18" i="2"/>
  <c r="D18" i="2"/>
  <c r="C18" i="2"/>
  <c r="G18" i="5"/>
  <c r="F18" i="5"/>
  <c r="E18" i="5"/>
  <c r="D18" i="5"/>
  <c r="C18" i="5"/>
  <c r="G29" i="3" l="1"/>
  <c r="F29" i="3"/>
  <c r="E29" i="3"/>
  <c r="D29" i="3"/>
  <c r="C29" i="3"/>
  <c r="G18" i="3"/>
  <c r="F18" i="3"/>
  <c r="E18" i="3"/>
  <c r="D18" i="3"/>
  <c r="C18" i="3"/>
  <c r="G29" i="4"/>
  <c r="F29" i="4"/>
  <c r="E29" i="4"/>
  <c r="D29" i="4"/>
  <c r="C29" i="4"/>
  <c r="G18" i="4"/>
  <c r="F18" i="4"/>
  <c r="E18" i="4"/>
  <c r="D18" i="4"/>
  <c r="C18" i="4"/>
</calcChain>
</file>

<file path=xl/sharedStrings.xml><?xml version="1.0" encoding="utf-8"?>
<sst xmlns="http://schemas.openxmlformats.org/spreadsheetml/2006/main" count="166" uniqueCount="60">
  <si>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</si>
  <si>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</si>
  <si>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</si>
  <si>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</si>
  <si>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</si>
  <si>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</si>
  <si>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</si>
  <si>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</si>
  <si>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</si>
  <si>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</si>
  <si>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Пром.</t>
  </si>
  <si>
    <t>Сыр твердых сортов в нарезке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</si>
  <si>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</si>
  <si>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</si>
  <si>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</si>
  <si>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</si>
  <si>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</si>
  <si>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</si>
  <si>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</si>
  <si>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</si>
  <si>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</si>
  <si>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</si>
  <si>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Ккал</t>
  </si>
  <si>
    <t>Хлеб пшеничный</t>
  </si>
  <si>
    <t>Итого за обед</t>
  </si>
  <si>
    <t>№ рецептуры</t>
  </si>
  <si>
    <t>Название блюда</t>
  </si>
  <si>
    <t>Масса</t>
  </si>
  <si>
    <t>(12-18лет)</t>
  </si>
  <si>
    <t>г.</t>
  </si>
  <si>
    <t>ккал</t>
  </si>
  <si>
    <t>завтрак</t>
  </si>
  <si>
    <t>хлеб пшеничный</t>
  </si>
  <si>
    <t>обед</t>
  </si>
  <si>
    <t>итого за день</t>
  </si>
  <si>
    <t>(7-11 лет)</t>
  </si>
  <si>
    <t>(12-18 лет)</t>
  </si>
  <si>
    <t>Итого: 70 руб.</t>
  </si>
  <si>
    <t>Итого: 158,5 руб.</t>
  </si>
  <si>
    <t>Итого: 176 руб.</t>
  </si>
  <si>
    <t>Итого: 73 руб.</t>
  </si>
  <si>
    <t>54-7с</t>
  </si>
  <si>
    <t xml:space="preserve">суп картофельный с макаронами </t>
  </si>
  <si>
    <t>54-4м</t>
  </si>
  <si>
    <t>Котлеты из говядины</t>
  </si>
  <si>
    <t>54-4г</t>
  </si>
  <si>
    <t>Каша гречневая рассыпчатая</t>
  </si>
  <si>
    <t>54-1хн</t>
  </si>
  <si>
    <t xml:space="preserve">Компот из вишни </t>
  </si>
  <si>
    <t>54-8к-2020</t>
  </si>
  <si>
    <t xml:space="preserve">Каша вязкая молочная пшенная </t>
  </si>
  <si>
    <t>Яблоко</t>
  </si>
  <si>
    <t>54-1з-2020</t>
  </si>
  <si>
    <t>53-19з-2020</t>
  </si>
  <si>
    <t xml:space="preserve">Чай с сахаром </t>
  </si>
  <si>
    <t>Итого за завтрак</t>
  </si>
  <si>
    <t>54-2з</t>
  </si>
  <si>
    <t>Огурец в нарезке</t>
  </si>
  <si>
    <t>54-1хн-2020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</si>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</sst>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3" xfId="0" applyBorder="1"/>
    <xf numFmtId="0" fontId="1" fillId="0" borderId="3" xfId="0" applyFont="1" applyBorder="1" applyProtection="1">
      <protection locked="0"/>
    </xf>
    <xf numFmtId="0" fontId="0" fillId="0" borderId="4" xfId="0" applyFill="1" applyBorder="1"/>
    <xf numFmtId="0" fontId="0" fillId="0" borderId="5" xfId="0" applyFill="1" applyBorder="1"/>
    <xf numFmtId="0" fontId="0" fillId="0" borderId="3" xfId="0" applyFill="1" applyBorder="1" applyProtection="1">
      <protection locked="0"/>
    </xf>
    <xf numFmtId="2" fontId="0" fillId="0" borderId="3" xfId="0" applyNumberFormat="1" applyFill="1" applyBorder="1" applyProtection="1">
      <protection locked="0"/>
    </xf>
    <xf numFmtId="164" fontId="0" fillId="0" borderId="3" xfId="0" applyNumberFormat="1" applyFill="1" applyBorder="1" applyProtection="1">
      <protection locked="0"/>
    </xf>
    <xf numFmtId="0" fontId="0" fillId="0" borderId="6" xfId="0" applyFill="1" applyBorder="1"/>
    <xf numFmtId="0" fontId="0" fillId="0" borderId="3" xfId="0" applyFill="1" applyBorder="1"/>
    <xf numFmtId="0" fontId="1" fillId="0" borderId="3" xfId="0" applyFont="1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164" fontId="0" fillId="0" borderId="0" xfId="0" applyNumberFormat="1" applyFill="1" applyProtection="1">
      <protection locked="0"/>
    </xf>
    <xf numFmtId="2" fontId="0" fillId="0" borderId="9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3" xfId="0" applyFill="1" applyBorder="1" applyAlignment="1" applyProtection="1">
      <alignment wrapText="1"/>
      <protection locked="0"/>
    </xf>
    <xf numFmtId="1" fontId="0" fillId="0" borderId="3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9" xfId="0" applyFill="1" applyBorder="1"/>
    <xf numFmtId="0" fontId="0" fillId="0" borderId="12" xfId="0" applyFill="1" applyBorder="1" applyProtection="1">
      <protection locked="0"/>
    </xf>
    <xf numFmtId="0" fontId="1" fillId="0" borderId="3" xfId="0" applyFont="1" applyBorder="1"/>
    <xf numFmtId="164" fontId="0" fillId="0" borderId="3" xfId="0" applyNumberFormat="1" applyBorder="1"/>
    <xf numFmtId="0" fontId="0" fillId="0" borderId="14" xfId="0" applyBorder="1"/>
    <xf numFmtId="0" fontId="0" fillId="0" borderId="15" xfId="0" applyBorder="1"/>
    <xf numFmtId="164" fontId="0" fillId="0" borderId="0" xfId="0" applyNumberFormat="1" applyBorder="1"/>
    <xf numFmtId="164" fontId="0" fillId="0" borderId="16" xfId="0" applyNumberFormat="1" applyBorder="1"/>
    <xf numFmtId="0" fontId="0" fillId="0" borderId="1" xfId="0" applyBorder="1"/>
    <xf numFmtId="0" fontId="0" fillId="0" borderId="2" xfId="0" applyBorder="1"/>
    <xf numFmtId="0" fontId="0" fillId="0" borderId="12" xfId="0" applyBorder="1"/>
    <xf numFmtId="164" fontId="0" fillId="0" borderId="13" xfId="0" applyNumberFormat="1" applyBorder="1"/>
    <xf numFmtId="0" fontId="0" fillId="0" borderId="13" xfId="0" applyBorder="1"/>
    <xf numFmtId="164" fontId="0" fillId="0" borderId="12" xfId="0" applyNumberFormat="1" applyBorder="1"/>
    <xf numFmtId="0" fontId="1" fillId="0" borderId="2" xfId="0" applyFont="1" applyBorder="1"/>
    <xf numFmtId="0" fontId="1" fillId="0" borderId="16" xfId="0" applyFont="1" applyBorder="1"/>
    <xf numFmtId="0" fontId="0" fillId="0" borderId="9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9" xfId="0" applyNumberFormat="1" applyBorder="1" applyProtection="1">
      <protection locked="0"/>
    </xf>
    <xf numFmtId="0" fontId="0" fillId="0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373380</xdr:colOff>
      <xdr:row>2</xdr:row>
      <xdr:rowOff>0</xdr:rowOff>
    </xdr:from>
    <xdr:to>
      <xdr:col>9</xdr:col>
      <xdr:colOff>701040</xdr:colOff>
      <xdr:row>10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DC423FB-D36E-4104-958D-C82DF7E50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5360" y="365760"/>
          <a:ext cx="3276600" cy="1539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1988820</xdr:colOff>
      <xdr:row>0</xdr:row>
      <xdr:rowOff>53340</xdr:rowOff>
    </xdr:from>
    <xdr:to>
      <xdr:col>7</xdr:col>
      <xdr:colOff>0</xdr:colOff>
      <xdr:row>8</xdr:row>
      <xdr:rowOff>129540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82E500A-69C2-49D2-960C-30A5C20CC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53340"/>
          <a:ext cx="3276600" cy="1539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2263140</xdr:colOff>
      <xdr:row>0</xdr:row>
      <xdr:rowOff>76200</xdr:rowOff>
    </xdr:from>
    <xdr:to>
      <xdr:col>7</xdr:col>
      <xdr:colOff>30480</xdr:colOff>
      <xdr:row>8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44FB5C3-0E50-4185-A8F8-5CB90FA37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2740" y="624840"/>
          <a:ext cx="3276600" cy="1539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2171700</xdr:colOff>
      <xdr:row>0</xdr:row>
      <xdr:rowOff>91440</xdr:rowOff>
    </xdr:from>
    <xdr:to>
      <xdr:col>6</xdr:col>
      <xdr:colOff>579120</xdr:colOff>
      <xdr:row>8</xdr:row>
      <xdr:rowOff>167640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757EAD8-5DA9-4C71-82EA-B4C1A92D2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822960"/>
          <a:ext cx="3276600" cy="15392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1120140</xdr:colOff>
      <xdr:row>0</xdr:row>
      <xdr:rowOff>167640</xdr:rowOff>
    </xdr:from>
    <xdr:to>
      <xdr:col>6</xdr:col>
      <xdr:colOff>571500</xdr:colOff>
      <xdr:row>9</xdr:row>
      <xdr:rowOff>60960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A1D62F4-5516-4B7E-AA0F-C32C1D529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740" y="167640"/>
          <a:ext cx="3276600" cy="1539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J31"/>
  <sheetViews>
    <sheetView workbookViewId="0">
      <selection activeCell="E18" sqref="E18"/>
    </sheetView>
  </sheetViews>
  <sheetFormatPr defaultRowHeight="14.4" x14ac:dyDescent="0.3"/>
  <cols>
    <col min="1" max="1" width="10.88671875" customWidth="1"/>
    <col min="2" max="2" width="13.44140625" customWidth="1"/>
    <col min="3" max="3" width="10.44140625" customWidth="1"/>
    <col min="4" max="4" width="31.5546875" customWidth="1"/>
    <col min="8" max="8" width="7.44140625" customWidth="1"/>
    <col min="10" max="10" width="10.6640625" customWidth="1"/>
  </cols>
  <sheetData>
    <row r="12" spans="1:10" x14ac:dyDescent="0.3">
      <c r="A12" s="54" t="s">
        <v>0</v>
      </c>
      <c r="B12" s="54" t="s">
        <v>1</v>
      </c>
      <c r="C12" s="54" t="s">
        <v>2</v>
      </c>
      <c r="D12" s="54" t="s">
        <v>3</v>
      </c>
      <c r="E12" s="54" t="s">
        <v>4</v>
      </c>
      <c r="F12" s="54" t="s">
        <v>5</v>
      </c>
      <c r="G12" s="54" t="s">
        <v>22</v>
      </c>
      <c r="H12" s="54" t="s">
        <v>6</v>
      </c>
      <c r="I12" s="54" t="s">
        <v>7</v>
      </c>
      <c r="J12" s="54" t="s">
        <v>8</v>
      </c>
    </row>
    <row r="13" spans="1:10" x14ac:dyDescent="0.3">
      <c r="A13" s="10" t="s">
        <v>9</v>
      </c>
      <c r="B13" s="26" t="s">
        <v>16</v>
      </c>
      <c r="C13" s="42" t="s">
        <v>41</v>
      </c>
      <c r="D13" s="15" t="s">
        <v>42</v>
      </c>
      <c r="E13" s="42">
        <v>250</v>
      </c>
      <c r="F13" s="18">
        <v>18</v>
      </c>
      <c r="G13" s="53">
        <v>278.05</v>
      </c>
      <c r="H13" s="42">
        <v>12.6</v>
      </c>
      <c r="I13" s="42">
        <v>9.5</v>
      </c>
      <c r="J13" s="42">
        <v>105.1</v>
      </c>
    </row>
    <row r="14" spans="1:10" x14ac:dyDescent="0.3">
      <c r="A14" s="10"/>
      <c r="B14" s="11" t="s">
        <v>17</v>
      </c>
      <c r="C14" s="7" t="s">
        <v>43</v>
      </c>
      <c r="D14" s="7" t="s">
        <v>44</v>
      </c>
      <c r="E14" s="7">
        <v>120</v>
      </c>
      <c r="F14" s="9">
        <v>30</v>
      </c>
      <c r="G14" s="2">
        <v>334.4</v>
      </c>
      <c r="H14" s="7">
        <v>22.6</v>
      </c>
      <c r="I14" s="7">
        <v>19.100000000000001</v>
      </c>
      <c r="J14" s="7">
        <v>18.2</v>
      </c>
    </row>
    <row r="15" spans="1:10" x14ac:dyDescent="0.3">
      <c r="A15" s="10"/>
      <c r="B15" s="11" t="s">
        <v>18</v>
      </c>
      <c r="C15" s="7" t="s">
        <v>45</v>
      </c>
      <c r="D15" s="7" t="s">
        <v>46</v>
      </c>
      <c r="E15" s="7">
        <v>150</v>
      </c>
      <c r="F15" s="9">
        <v>10</v>
      </c>
      <c r="G15" s="2">
        <v>233.7</v>
      </c>
      <c r="H15" s="7">
        <v>8.1999999999999993</v>
      </c>
      <c r="I15" s="7">
        <v>6.3</v>
      </c>
      <c r="J15" s="7">
        <v>35.9</v>
      </c>
    </row>
    <row r="16" spans="1:10" x14ac:dyDescent="0.3">
      <c r="A16" s="10"/>
      <c r="B16" s="11" t="s">
        <v>19</v>
      </c>
      <c r="C16" s="7" t="s">
        <v>47</v>
      </c>
      <c r="D16" s="7" t="s">
        <v>48</v>
      </c>
      <c r="E16" s="7">
        <v>200</v>
      </c>
      <c r="F16" s="9">
        <v>10</v>
      </c>
      <c r="G16" s="2">
        <v>43.1</v>
      </c>
      <c r="H16" s="7">
        <v>0.3</v>
      </c>
      <c r="I16" s="7">
        <v>0</v>
      </c>
      <c r="J16" s="7">
        <v>10.5</v>
      </c>
    </row>
    <row r="17" spans="1:10" x14ac:dyDescent="0.3">
      <c r="A17" s="10"/>
      <c r="B17" s="11" t="s">
        <v>20</v>
      </c>
      <c r="C17" s="7" t="s">
        <v>10</v>
      </c>
      <c r="D17" s="7" t="s">
        <v>32</v>
      </c>
      <c r="E17" s="7">
        <v>30</v>
      </c>
      <c r="F17" s="9">
        <v>2</v>
      </c>
      <c r="G17" s="2">
        <v>75</v>
      </c>
      <c r="H17" s="7">
        <v>2.1</v>
      </c>
      <c r="I17" s="7">
        <v>0.9</v>
      </c>
      <c r="J17" s="7">
        <v>15.5</v>
      </c>
    </row>
    <row r="18" spans="1:10" ht="15" thickBot="1" x14ac:dyDescent="0.35">
      <c r="A18" s="13"/>
      <c r="B18" s="11" t="s">
        <v>21</v>
      </c>
      <c r="C18" s="7"/>
      <c r="D18" s="12"/>
      <c r="E18" s="9"/>
      <c r="F18" s="8"/>
      <c r="G18" s="9"/>
      <c r="H18" s="9"/>
      <c r="I18" s="9"/>
      <c r="J18" s="9"/>
    </row>
    <row r="19" spans="1:10" x14ac:dyDescent="0.3">
      <c r="A19" s="5" t="s">
        <v>13</v>
      </c>
      <c r="B19" s="6" t="s">
        <v>12</v>
      </c>
      <c r="C19" s="42"/>
      <c r="D19" s="15"/>
      <c r="E19" s="16"/>
      <c r="F19" s="17"/>
      <c r="G19" s="18"/>
      <c r="H19" s="18"/>
      <c r="I19" s="18"/>
      <c r="J19" s="18"/>
    </row>
    <row r="20" spans="1:10" x14ac:dyDescent="0.3">
      <c r="A20" s="10"/>
      <c r="B20" s="7"/>
      <c r="C20" s="7"/>
      <c r="D20" s="19"/>
      <c r="E20" s="20"/>
      <c r="F20" s="8"/>
      <c r="G20" s="20"/>
      <c r="H20" s="20"/>
      <c r="I20" s="20"/>
      <c r="J20" s="21"/>
    </row>
    <row r="21" spans="1:10" ht="15" thickBot="1" x14ac:dyDescent="0.35">
      <c r="A21" s="13"/>
      <c r="B21" s="14"/>
      <c r="C21" s="27"/>
      <c r="D21" s="43"/>
      <c r="E21" s="44"/>
      <c r="F21" s="45"/>
      <c r="G21" s="44"/>
      <c r="H21" s="44"/>
      <c r="I21" s="44"/>
      <c r="J21" s="46"/>
    </row>
    <row r="22" spans="1:10" x14ac:dyDescent="0.3">
      <c r="A22" s="10" t="s">
        <v>14</v>
      </c>
      <c r="B22" s="26" t="s">
        <v>15</v>
      </c>
      <c r="C22" s="7"/>
      <c r="D22" s="7"/>
      <c r="E22" s="7"/>
      <c r="F22" s="9"/>
      <c r="G22" s="9"/>
      <c r="H22" s="7"/>
      <c r="I22" s="7"/>
      <c r="J22" s="7"/>
    </row>
    <row r="23" spans="1:10" x14ac:dyDescent="0.3">
      <c r="A23" s="10"/>
      <c r="B23" s="11" t="s">
        <v>16</v>
      </c>
      <c r="C23" s="7"/>
      <c r="D23" s="12"/>
      <c r="E23" s="7"/>
      <c r="F23" s="9"/>
      <c r="G23" s="9"/>
      <c r="H23" s="7"/>
      <c r="I23" s="7"/>
      <c r="J23" s="7"/>
    </row>
    <row r="24" spans="1:10" x14ac:dyDescent="0.3">
      <c r="A24" s="10"/>
      <c r="B24" s="11" t="s">
        <v>17</v>
      </c>
      <c r="C24" s="7"/>
      <c r="D24" s="7"/>
      <c r="E24" s="7"/>
      <c r="F24" s="9"/>
      <c r="G24" s="9"/>
      <c r="H24" s="7"/>
      <c r="I24" s="7"/>
      <c r="J24" s="7"/>
    </row>
    <row r="25" spans="1:10" x14ac:dyDescent="0.3">
      <c r="A25" s="10"/>
      <c r="B25" s="11" t="s">
        <v>18</v>
      </c>
      <c r="C25" s="7"/>
      <c r="D25" s="7"/>
      <c r="E25" s="7"/>
      <c r="F25" s="9"/>
      <c r="G25" s="9"/>
      <c r="H25" s="7"/>
      <c r="I25" s="7"/>
      <c r="J25" s="7"/>
    </row>
    <row r="26" spans="1:10" x14ac:dyDescent="0.3">
      <c r="A26" s="10"/>
      <c r="B26" s="11" t="s">
        <v>19</v>
      </c>
      <c r="C26" s="7"/>
      <c r="D26" s="7"/>
      <c r="E26" s="7"/>
      <c r="F26" s="9"/>
      <c r="G26" s="9"/>
      <c r="H26" s="7"/>
      <c r="I26" s="7"/>
      <c r="J26" s="7"/>
    </row>
    <row r="27" spans="1:10" x14ac:dyDescent="0.3">
      <c r="A27" s="10"/>
      <c r="B27" s="11" t="s">
        <v>20</v>
      </c>
      <c r="C27" s="7"/>
      <c r="D27" s="7"/>
      <c r="E27" s="7"/>
      <c r="F27" s="9"/>
      <c r="G27" s="9"/>
      <c r="H27" s="7"/>
      <c r="I27" s="7"/>
      <c r="J27" s="7"/>
    </row>
    <row r="28" spans="1:10" x14ac:dyDescent="0.3">
      <c r="A28" s="10"/>
      <c r="B28" s="11" t="s">
        <v>21</v>
      </c>
      <c r="C28" s="7"/>
      <c r="D28" s="12"/>
      <c r="E28" s="9"/>
      <c r="F28" s="8"/>
      <c r="G28" s="9"/>
      <c r="H28" s="9"/>
      <c r="I28" s="9"/>
      <c r="J28" s="9"/>
    </row>
    <row r="29" spans="1:10" x14ac:dyDescent="0.3">
      <c r="A29" s="10"/>
      <c r="B29" s="27"/>
      <c r="C29" s="27"/>
      <c r="D29" s="12"/>
      <c r="E29" s="9"/>
      <c r="F29" s="8"/>
      <c r="G29" s="9"/>
      <c r="H29" s="9"/>
      <c r="I29" s="9"/>
      <c r="J29" s="9"/>
    </row>
    <row r="30" spans="1:10" ht="15" thickBot="1" x14ac:dyDescent="0.35">
      <c r="A30" s="13"/>
      <c r="B30" s="14"/>
      <c r="C30" s="14"/>
      <c r="D30" s="22"/>
      <c r="E30" s="23"/>
      <c r="F30" s="24"/>
      <c r="G30" s="23"/>
      <c r="H30" s="23"/>
      <c r="I30" s="23"/>
      <c r="J30" s="25"/>
    </row>
    <row r="31" spans="1:10" ht="15" thickBot="1" x14ac:dyDescent="0.35">
      <c r="F31" s="47" t="s">
        <v>37</v>
      </c>
      <c r="G31" s="48"/>
      <c r="H31" s="48"/>
      <c r="I31" s="48"/>
      <c r="J31" s="49"/>
    </row>
  </sheetData>
  <mergeCells count="1">
    <mergeCell ref="F31:J3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8F806-8AA2-4627-9DFB-4559D1AB204B}">
  <dimension ref="A10:G19"/>
  <sheetViews>
    <sheetView workbookViewId="0">
      <selection activeCell="K14" sqref="K14"/>
    </sheetView>
  </sheetViews>
  <sheetFormatPr defaultRowHeight="14.4" x14ac:dyDescent="0.3"/>
  <cols>
    <col min="2" max="2" width="32.33203125" customWidth="1"/>
  </cols>
  <sheetData>
    <row r="10" spans="1:7" x14ac:dyDescent="0.3">
      <c r="A10" s="3" t="s">
        <v>25</v>
      </c>
      <c r="B10" s="3" t="s">
        <v>26</v>
      </c>
      <c r="C10" s="3" t="s">
        <v>27</v>
      </c>
      <c r="D10" s="3" t="s">
        <v>6</v>
      </c>
      <c r="E10" s="3" t="s">
        <v>7</v>
      </c>
      <c r="F10" s="3" t="s">
        <v>8</v>
      </c>
      <c r="G10" s="3" t="s">
        <v>22</v>
      </c>
    </row>
    <row r="11" spans="1:7" x14ac:dyDescent="0.3">
      <c r="A11" s="3" t="s">
        <v>28</v>
      </c>
      <c r="B11" s="28"/>
      <c r="C11" s="3" t="s">
        <v>29</v>
      </c>
      <c r="D11" s="3" t="s">
        <v>29</v>
      </c>
      <c r="E11" s="3" t="s">
        <v>29</v>
      </c>
      <c r="F11" s="3" t="s">
        <v>29</v>
      </c>
      <c r="G11" s="3" t="s">
        <v>30</v>
      </c>
    </row>
    <row r="12" spans="1:7" x14ac:dyDescent="0.3">
      <c r="A12" s="3" t="s">
        <v>41</v>
      </c>
      <c r="B12" s="28" t="s">
        <v>42</v>
      </c>
      <c r="C12" s="3">
        <v>250</v>
      </c>
      <c r="D12" s="3">
        <v>12.6</v>
      </c>
      <c r="E12" s="3">
        <v>9.5</v>
      </c>
      <c r="F12" s="3">
        <v>105.1</v>
      </c>
      <c r="G12" s="3">
        <v>556.1</v>
      </c>
    </row>
    <row r="13" spans="1:7" x14ac:dyDescent="0.3">
      <c r="A13" s="3" t="s">
        <v>45</v>
      </c>
      <c r="B13" s="3" t="s">
        <v>46</v>
      </c>
      <c r="C13" s="3">
        <v>150</v>
      </c>
      <c r="D13" s="3">
        <v>8.1999999999999993</v>
      </c>
      <c r="E13" s="3">
        <v>6.3</v>
      </c>
      <c r="F13" s="3">
        <v>35.9</v>
      </c>
      <c r="G13" s="3">
        <v>233.7</v>
      </c>
    </row>
    <row r="14" spans="1:7" x14ac:dyDescent="0.3">
      <c r="A14" s="3" t="s">
        <v>43</v>
      </c>
      <c r="B14" s="3" t="s">
        <v>44</v>
      </c>
      <c r="C14" s="3">
        <v>120</v>
      </c>
      <c r="D14" s="3">
        <v>22.6</v>
      </c>
      <c r="E14" s="3">
        <v>19.100000000000001</v>
      </c>
      <c r="F14" s="3">
        <v>18.2</v>
      </c>
      <c r="G14" s="3">
        <v>334.4</v>
      </c>
    </row>
    <row r="15" spans="1:7" x14ac:dyDescent="0.3">
      <c r="A15" s="3" t="s">
        <v>10</v>
      </c>
      <c r="B15" s="3" t="s">
        <v>32</v>
      </c>
      <c r="C15" s="3">
        <v>30</v>
      </c>
      <c r="D15" s="3">
        <v>2.1</v>
      </c>
      <c r="E15" s="3">
        <v>0.9</v>
      </c>
      <c r="F15" s="3">
        <v>15.5</v>
      </c>
      <c r="G15" s="3">
        <v>75</v>
      </c>
    </row>
    <row r="16" spans="1:7" x14ac:dyDescent="0.3">
      <c r="A16" s="3" t="s">
        <v>47</v>
      </c>
      <c r="B16" s="3" t="s">
        <v>48</v>
      </c>
      <c r="C16" s="3">
        <v>200</v>
      </c>
      <c r="D16" s="3">
        <v>0.3</v>
      </c>
      <c r="E16" s="3">
        <v>0</v>
      </c>
      <c r="F16" s="3">
        <v>10.5</v>
      </c>
      <c r="G16" s="3">
        <v>43.1</v>
      </c>
    </row>
    <row r="17" spans="1:7" x14ac:dyDescent="0.3">
      <c r="A17" s="3"/>
      <c r="B17" s="28"/>
      <c r="C17" s="29"/>
      <c r="D17" s="29"/>
      <c r="E17" s="29"/>
      <c r="F17" s="29"/>
      <c r="G17" s="29"/>
    </row>
    <row r="18" spans="1:7" ht="15" thickBot="1" x14ac:dyDescent="0.35">
      <c r="A18" s="3"/>
      <c r="B18" s="28" t="s">
        <v>24</v>
      </c>
      <c r="C18" s="39">
        <f>SUM(C12:C17)</f>
        <v>750</v>
      </c>
      <c r="D18" s="39">
        <f>SUM(D12:D17)</f>
        <v>45.8</v>
      </c>
      <c r="E18" s="39">
        <f>SUM(E12:E17)</f>
        <v>35.800000000000004</v>
      </c>
      <c r="F18" s="39">
        <f>SUM(F12:F17)</f>
        <v>185.2</v>
      </c>
      <c r="G18" s="39">
        <f>SUM(G12:G17)</f>
        <v>1242.2999999999997</v>
      </c>
    </row>
    <row r="19" spans="1:7" ht="15" thickBot="1" x14ac:dyDescent="0.35">
      <c r="C19" s="47" t="s">
        <v>40</v>
      </c>
      <c r="D19" s="48"/>
      <c r="E19" s="48"/>
      <c r="F19" s="48"/>
      <c r="G19" s="49"/>
    </row>
  </sheetData>
  <mergeCells count="1">
    <mergeCell ref="C19:G19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98A7B-0013-4567-B59B-F2D2A1476F93}">
  <dimension ref="A10:G31"/>
  <sheetViews>
    <sheetView workbookViewId="0">
      <selection activeCell="K17" sqref="K17"/>
    </sheetView>
  </sheetViews>
  <sheetFormatPr defaultRowHeight="14.4" x14ac:dyDescent="0.3"/>
  <cols>
    <col min="2" max="2" width="35.88671875" customWidth="1"/>
  </cols>
  <sheetData>
    <row r="10" spans="1:7" x14ac:dyDescent="0.3">
      <c r="A10" s="36" t="s">
        <v>25</v>
      </c>
      <c r="B10" s="31" t="s">
        <v>26</v>
      </c>
      <c r="C10" s="30" t="s">
        <v>27</v>
      </c>
      <c r="D10" s="36" t="s">
        <v>6</v>
      </c>
      <c r="E10" s="30" t="s">
        <v>7</v>
      </c>
      <c r="F10" s="36" t="s">
        <v>8</v>
      </c>
      <c r="G10" s="31" t="s">
        <v>22</v>
      </c>
    </row>
    <row r="11" spans="1:7" x14ac:dyDescent="0.3">
      <c r="A11" s="3" t="s">
        <v>35</v>
      </c>
      <c r="B11" s="40"/>
      <c r="C11" s="34" t="s">
        <v>29</v>
      </c>
      <c r="D11" s="3" t="s">
        <v>29</v>
      </c>
      <c r="E11" s="34" t="s">
        <v>29</v>
      </c>
      <c r="F11" s="3" t="s">
        <v>29</v>
      </c>
      <c r="G11" s="35" t="s">
        <v>30</v>
      </c>
    </row>
    <row r="12" spans="1:7" x14ac:dyDescent="0.3">
      <c r="A12" s="38"/>
      <c r="B12" s="41" t="s">
        <v>31</v>
      </c>
      <c r="C12" s="32"/>
      <c r="D12" s="37"/>
      <c r="E12" s="32"/>
      <c r="F12" s="37"/>
      <c r="G12" s="33"/>
    </row>
    <row r="13" spans="1:7" x14ac:dyDescent="0.3">
      <c r="A13" s="3" t="s">
        <v>49</v>
      </c>
      <c r="B13" s="28" t="s">
        <v>50</v>
      </c>
      <c r="C13" s="29">
        <v>250</v>
      </c>
      <c r="D13" s="29">
        <v>10.6</v>
      </c>
      <c r="E13" s="29">
        <v>13.7</v>
      </c>
      <c r="F13" s="29">
        <v>53.3</v>
      </c>
      <c r="G13" s="29">
        <v>378.6</v>
      </c>
    </row>
    <row r="14" spans="1:7" x14ac:dyDescent="0.3">
      <c r="A14" s="3" t="s">
        <v>10</v>
      </c>
      <c r="B14" s="28" t="s">
        <v>51</v>
      </c>
      <c r="C14" s="29">
        <v>150</v>
      </c>
      <c r="D14" s="29">
        <v>0.4</v>
      </c>
      <c r="E14" s="29">
        <v>0.4</v>
      </c>
      <c r="F14" s="29">
        <v>8.9</v>
      </c>
      <c r="G14" s="29">
        <v>40.4</v>
      </c>
    </row>
    <row r="15" spans="1:7" x14ac:dyDescent="0.3">
      <c r="A15" s="3" t="s">
        <v>52</v>
      </c>
      <c r="B15" s="28" t="s">
        <v>11</v>
      </c>
      <c r="C15" s="29">
        <v>30</v>
      </c>
      <c r="D15" s="29">
        <v>7</v>
      </c>
      <c r="E15" s="29">
        <v>9</v>
      </c>
      <c r="F15" s="29">
        <v>0</v>
      </c>
      <c r="G15" s="29">
        <v>109.1</v>
      </c>
    </row>
    <row r="16" spans="1:7" x14ac:dyDescent="0.3">
      <c r="A16" s="1" t="s">
        <v>10</v>
      </c>
      <c r="B16" s="4" t="s">
        <v>23</v>
      </c>
      <c r="C16" s="2">
        <v>30</v>
      </c>
      <c r="D16" s="2">
        <v>2.1</v>
      </c>
      <c r="E16" s="2">
        <v>0.9</v>
      </c>
      <c r="F16" s="2">
        <v>15.5</v>
      </c>
      <c r="G16" s="2">
        <v>75</v>
      </c>
    </row>
    <row r="17" spans="1:7" x14ac:dyDescent="0.3">
      <c r="A17" s="3" t="s">
        <v>53</v>
      </c>
      <c r="B17" s="28" t="s">
        <v>54</v>
      </c>
      <c r="C17" s="29">
        <v>200</v>
      </c>
      <c r="D17" s="29">
        <v>0.2</v>
      </c>
      <c r="E17" s="29">
        <v>0</v>
      </c>
      <c r="F17" s="29">
        <v>6.4</v>
      </c>
      <c r="G17" s="29">
        <v>26.4</v>
      </c>
    </row>
    <row r="18" spans="1:7" x14ac:dyDescent="0.3">
      <c r="A18" s="3"/>
      <c r="B18" s="28" t="s">
        <v>55</v>
      </c>
      <c r="C18" s="29">
        <f>SUM(C13:C17)</f>
        <v>660</v>
      </c>
      <c r="D18" s="29">
        <f>SUM(D13:D17)</f>
        <v>20.3</v>
      </c>
      <c r="E18" s="29">
        <f>SUM(E13:E17)</f>
        <v>24</v>
      </c>
      <c r="F18" s="29">
        <f>SUM(F13:F17)</f>
        <v>84.1</v>
      </c>
      <c r="G18" s="29">
        <f>SUM(G13:G17)</f>
        <v>629.5</v>
      </c>
    </row>
    <row r="19" spans="1:7" x14ac:dyDescent="0.3">
      <c r="A19" s="3"/>
      <c r="B19" s="28"/>
      <c r="C19" s="29"/>
      <c r="D19" s="29"/>
      <c r="E19" s="29"/>
      <c r="F19" s="29"/>
      <c r="G19" s="29"/>
    </row>
    <row r="20" spans="1:7" x14ac:dyDescent="0.3">
      <c r="A20" s="3"/>
      <c r="B20" s="3" t="s">
        <v>33</v>
      </c>
      <c r="C20" s="3"/>
      <c r="D20" s="3"/>
      <c r="E20" s="3"/>
      <c r="F20" s="3"/>
      <c r="G20" s="3"/>
    </row>
    <row r="21" spans="1:7" x14ac:dyDescent="0.3">
      <c r="A21" s="3" t="s">
        <v>56</v>
      </c>
      <c r="B21" s="3" t="s">
        <v>57</v>
      </c>
      <c r="C21" s="3">
        <v>60</v>
      </c>
      <c r="D21" s="3">
        <v>0.5</v>
      </c>
      <c r="E21" s="3">
        <v>0.1</v>
      </c>
      <c r="F21" s="3">
        <v>1.5</v>
      </c>
      <c r="G21" s="3">
        <v>8.5</v>
      </c>
    </row>
    <row r="22" spans="1:7" x14ac:dyDescent="0.3">
      <c r="A22" s="3" t="s">
        <v>45</v>
      </c>
      <c r="B22" s="3" t="s">
        <v>46</v>
      </c>
      <c r="C22" s="3">
        <v>150</v>
      </c>
      <c r="D22" s="3">
        <v>8.1999999999999993</v>
      </c>
      <c r="E22" s="3">
        <v>6.3</v>
      </c>
      <c r="F22" s="3">
        <v>35.9</v>
      </c>
      <c r="G22" s="3">
        <v>233.7</v>
      </c>
    </row>
    <row r="23" spans="1:7" x14ac:dyDescent="0.3">
      <c r="A23" s="3" t="s">
        <v>43</v>
      </c>
      <c r="B23" s="3" t="s">
        <v>44</v>
      </c>
      <c r="C23" s="3">
        <v>120</v>
      </c>
      <c r="D23" s="3">
        <v>22.6</v>
      </c>
      <c r="E23" s="3">
        <v>19.100000000000001</v>
      </c>
      <c r="F23" s="3">
        <v>18.2</v>
      </c>
      <c r="G23" s="3">
        <v>334.4</v>
      </c>
    </row>
    <row r="24" spans="1:7" x14ac:dyDescent="0.3">
      <c r="A24" s="3" t="s">
        <v>10</v>
      </c>
      <c r="B24" s="3" t="s">
        <v>32</v>
      </c>
      <c r="C24" s="3">
        <v>30</v>
      </c>
      <c r="D24" s="3">
        <v>2.1</v>
      </c>
      <c r="E24" s="3">
        <v>0.9</v>
      </c>
      <c r="F24" s="3">
        <v>15.5</v>
      </c>
      <c r="G24" s="3">
        <v>75</v>
      </c>
    </row>
    <row r="25" spans="1:7" x14ac:dyDescent="0.3">
      <c r="A25" s="3" t="s">
        <v>47</v>
      </c>
      <c r="B25" s="3" t="s">
        <v>48</v>
      </c>
      <c r="C25" s="3">
        <v>200</v>
      </c>
      <c r="D25" s="3">
        <v>0.3</v>
      </c>
      <c r="E25" s="3">
        <v>0</v>
      </c>
      <c r="F25" s="3">
        <v>10.5</v>
      </c>
      <c r="G25" s="3">
        <v>43.1</v>
      </c>
    </row>
    <row r="26" spans="1:7" x14ac:dyDescent="0.3">
      <c r="A26" s="1"/>
      <c r="B26" s="4"/>
      <c r="C26" s="2"/>
      <c r="D26" s="2"/>
      <c r="E26" s="2"/>
      <c r="F26" s="2"/>
      <c r="G26" s="2"/>
    </row>
    <row r="27" spans="1:7" x14ac:dyDescent="0.3">
      <c r="A27" s="1"/>
      <c r="B27" s="4"/>
      <c r="C27" s="2"/>
      <c r="D27" s="2"/>
      <c r="E27" s="2"/>
      <c r="F27" s="2"/>
      <c r="G27" s="29"/>
    </row>
    <row r="28" spans="1:7" x14ac:dyDescent="0.3">
      <c r="A28" s="3"/>
      <c r="B28" s="28"/>
      <c r="C28" s="29"/>
      <c r="D28" s="29"/>
      <c r="E28" s="29"/>
      <c r="F28" s="29"/>
      <c r="G28" s="29"/>
    </row>
    <row r="29" spans="1:7" x14ac:dyDescent="0.3">
      <c r="A29" s="3"/>
      <c r="B29" s="28" t="s">
        <v>24</v>
      </c>
      <c r="C29" s="29">
        <f>SUM(C21:C28)</f>
        <v>560</v>
      </c>
      <c r="D29" s="29">
        <f t="shared" ref="D29:G29" si="0">SUM(D21:D28)</f>
        <v>33.699999999999996</v>
      </c>
      <c r="E29" s="29">
        <f t="shared" si="0"/>
        <v>26.4</v>
      </c>
      <c r="F29" s="29">
        <f t="shared" si="0"/>
        <v>81.599999999999994</v>
      </c>
      <c r="G29" s="29">
        <f t="shared" si="0"/>
        <v>694.69999999999993</v>
      </c>
    </row>
    <row r="30" spans="1:7" x14ac:dyDescent="0.3">
      <c r="A30" s="3"/>
      <c r="B30" s="28" t="s">
        <v>34</v>
      </c>
      <c r="C30" s="29">
        <v>1440</v>
      </c>
      <c r="D30" s="29">
        <v>51.2</v>
      </c>
      <c r="E30" s="29">
        <v>66.099999999999994</v>
      </c>
      <c r="F30" s="29">
        <v>155.30000000000001</v>
      </c>
      <c r="G30" s="29">
        <v>1402.1</v>
      </c>
    </row>
    <row r="31" spans="1:7" ht="15" thickBot="1" x14ac:dyDescent="0.35">
      <c r="C31" s="50" t="s">
        <v>38</v>
      </c>
      <c r="D31" s="51"/>
      <c r="E31" s="51"/>
      <c r="F31" s="51"/>
      <c r="G31" s="52"/>
    </row>
  </sheetData>
  <mergeCells count="1">
    <mergeCell ref="C31:G3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654C-CBAB-468B-B86E-5F4E1028DC54}">
  <dimension ref="A10:G31"/>
  <sheetViews>
    <sheetView workbookViewId="0">
      <selection sqref="A1:XFD4"/>
    </sheetView>
  </sheetViews>
  <sheetFormatPr defaultRowHeight="14.4" x14ac:dyDescent="0.3"/>
  <cols>
    <col min="2" max="2" width="35.44140625" customWidth="1"/>
  </cols>
  <sheetData>
    <row r="10" spans="1:7" x14ac:dyDescent="0.3">
      <c r="A10" s="3" t="s">
        <v>25</v>
      </c>
      <c r="B10" s="3" t="s">
        <v>26</v>
      </c>
      <c r="C10" s="3" t="s">
        <v>27</v>
      </c>
      <c r="D10" s="3" t="s">
        <v>6</v>
      </c>
      <c r="E10" s="3" t="s">
        <v>7</v>
      </c>
      <c r="F10" s="3" t="s">
        <v>8</v>
      </c>
      <c r="G10" s="3" t="s">
        <v>22</v>
      </c>
    </row>
    <row r="11" spans="1:7" x14ac:dyDescent="0.3">
      <c r="A11" s="3" t="s">
        <v>36</v>
      </c>
      <c r="B11" s="28"/>
      <c r="C11" s="3" t="s">
        <v>29</v>
      </c>
      <c r="D11" s="3" t="s">
        <v>29</v>
      </c>
      <c r="E11" s="3" t="s">
        <v>29</v>
      </c>
      <c r="F11" s="3" t="s">
        <v>29</v>
      </c>
      <c r="G11" s="3" t="s">
        <v>30</v>
      </c>
    </row>
    <row r="12" spans="1:7" x14ac:dyDescent="0.3">
      <c r="A12" s="3"/>
      <c r="B12" s="28" t="s">
        <v>31</v>
      </c>
      <c r="C12" s="29"/>
      <c r="D12" s="29"/>
      <c r="E12" s="29"/>
      <c r="F12" s="29"/>
      <c r="G12" s="29"/>
    </row>
    <row r="13" spans="1:7" x14ac:dyDescent="0.3">
      <c r="A13" s="3" t="s">
        <v>49</v>
      </c>
      <c r="B13" s="28" t="s">
        <v>50</v>
      </c>
      <c r="C13" s="29">
        <v>250</v>
      </c>
      <c r="D13" s="29">
        <v>10.6</v>
      </c>
      <c r="E13" s="29">
        <v>13.7</v>
      </c>
      <c r="F13" s="29">
        <v>53.3</v>
      </c>
      <c r="G13" s="29">
        <v>378.6</v>
      </c>
    </row>
    <row r="14" spans="1:7" x14ac:dyDescent="0.3">
      <c r="A14" s="3" t="s">
        <v>10</v>
      </c>
      <c r="B14" s="28" t="s">
        <v>51</v>
      </c>
      <c r="C14" s="29">
        <v>150</v>
      </c>
      <c r="D14" s="29">
        <v>0.4</v>
      </c>
      <c r="E14" s="29">
        <v>0.4</v>
      </c>
      <c r="F14" s="29">
        <v>8.9</v>
      </c>
      <c r="G14" s="29">
        <v>40.4</v>
      </c>
    </row>
    <row r="15" spans="1:7" x14ac:dyDescent="0.3">
      <c r="A15" s="3" t="s">
        <v>52</v>
      </c>
      <c r="B15" s="28" t="s">
        <v>11</v>
      </c>
      <c r="C15" s="29">
        <v>30</v>
      </c>
      <c r="D15" s="29">
        <v>7</v>
      </c>
      <c r="E15" s="29">
        <v>9</v>
      </c>
      <c r="F15" s="29">
        <v>0</v>
      </c>
      <c r="G15" s="29">
        <v>109.1</v>
      </c>
    </row>
    <row r="16" spans="1:7" x14ac:dyDescent="0.3">
      <c r="A16" s="1" t="s">
        <v>10</v>
      </c>
      <c r="B16" s="4" t="s">
        <v>23</v>
      </c>
      <c r="C16" s="2">
        <v>30</v>
      </c>
      <c r="D16" s="2">
        <v>2.1</v>
      </c>
      <c r="E16" s="2">
        <v>0.9</v>
      </c>
      <c r="F16" s="2">
        <v>15.5</v>
      </c>
      <c r="G16" s="2">
        <v>75</v>
      </c>
    </row>
    <row r="17" spans="1:7" x14ac:dyDescent="0.3">
      <c r="A17" s="3" t="s">
        <v>53</v>
      </c>
      <c r="B17" s="28" t="s">
        <v>54</v>
      </c>
      <c r="C17" s="29">
        <v>200</v>
      </c>
      <c r="D17" s="29">
        <v>0.2</v>
      </c>
      <c r="E17" s="29">
        <v>0</v>
      </c>
      <c r="F17" s="29">
        <v>6.4</v>
      </c>
      <c r="G17" s="29">
        <v>26.4</v>
      </c>
    </row>
    <row r="18" spans="1:7" x14ac:dyDescent="0.3">
      <c r="A18" s="3"/>
      <c r="B18" s="28" t="s">
        <v>55</v>
      </c>
      <c r="C18" s="29">
        <f>SUM(C13:C17)</f>
        <v>660</v>
      </c>
      <c r="D18" s="29">
        <f>SUM(D13:D17)</f>
        <v>20.3</v>
      </c>
      <c r="E18" s="29">
        <f>SUM(E13:E17)</f>
        <v>24</v>
      </c>
      <c r="F18" s="29">
        <f>SUM(F13:F17)</f>
        <v>84.1</v>
      </c>
      <c r="G18" s="29">
        <f>SUM(G13:G17)</f>
        <v>629.5</v>
      </c>
    </row>
    <row r="19" spans="1:7" x14ac:dyDescent="0.3">
      <c r="A19" s="3"/>
      <c r="B19" s="28"/>
      <c r="C19" s="29"/>
      <c r="D19" s="29"/>
      <c r="E19" s="29"/>
      <c r="F19" s="29"/>
      <c r="G19" s="29"/>
    </row>
    <row r="20" spans="1:7" x14ac:dyDescent="0.3">
      <c r="A20" s="3"/>
      <c r="B20" s="3" t="s">
        <v>33</v>
      </c>
      <c r="C20" s="3"/>
      <c r="D20" s="3"/>
      <c r="E20" s="3"/>
      <c r="F20" s="3"/>
      <c r="G20" s="3"/>
    </row>
    <row r="21" spans="1:7" x14ac:dyDescent="0.3">
      <c r="A21" s="3" t="s">
        <v>56</v>
      </c>
      <c r="B21" s="3" t="s">
        <v>57</v>
      </c>
      <c r="C21" s="3">
        <v>60</v>
      </c>
      <c r="D21" s="3">
        <v>0.5</v>
      </c>
      <c r="E21" s="3">
        <v>0.1</v>
      </c>
      <c r="F21" s="3">
        <v>1.5</v>
      </c>
      <c r="G21" s="3">
        <v>8.5</v>
      </c>
    </row>
    <row r="22" spans="1:7" x14ac:dyDescent="0.3">
      <c r="A22" s="3" t="s">
        <v>45</v>
      </c>
      <c r="B22" s="3" t="s">
        <v>46</v>
      </c>
      <c r="C22" s="3">
        <v>200</v>
      </c>
      <c r="D22" s="3">
        <v>8.1999999999999993</v>
      </c>
      <c r="E22" s="3">
        <v>6.3</v>
      </c>
      <c r="F22" s="3">
        <v>35.9</v>
      </c>
      <c r="G22" s="3">
        <v>233.7</v>
      </c>
    </row>
    <row r="23" spans="1:7" x14ac:dyDescent="0.3">
      <c r="A23" s="3" t="s">
        <v>43</v>
      </c>
      <c r="B23" s="3" t="s">
        <v>44</v>
      </c>
      <c r="C23" s="3">
        <v>120</v>
      </c>
      <c r="D23" s="3">
        <v>22.6</v>
      </c>
      <c r="E23" s="3">
        <v>19.100000000000001</v>
      </c>
      <c r="F23" s="3">
        <v>18.2</v>
      </c>
      <c r="G23" s="3">
        <v>334.4</v>
      </c>
    </row>
    <row r="24" spans="1:7" x14ac:dyDescent="0.3">
      <c r="A24" s="3" t="s">
        <v>10</v>
      </c>
      <c r="B24" s="3" t="s">
        <v>32</v>
      </c>
      <c r="C24" s="3">
        <v>30</v>
      </c>
      <c r="D24" s="3">
        <v>2.1</v>
      </c>
      <c r="E24" s="3">
        <v>0.9</v>
      </c>
      <c r="F24" s="3">
        <v>15.5</v>
      </c>
      <c r="G24" s="3">
        <v>75</v>
      </c>
    </row>
    <row r="25" spans="1:7" x14ac:dyDescent="0.3">
      <c r="A25" s="3" t="s">
        <v>47</v>
      </c>
      <c r="B25" s="3" t="s">
        <v>48</v>
      </c>
      <c r="C25" s="3">
        <v>200</v>
      </c>
      <c r="D25" s="3">
        <v>0.3</v>
      </c>
      <c r="E25" s="3">
        <v>0</v>
      </c>
      <c r="F25" s="3">
        <v>10.5</v>
      </c>
      <c r="G25" s="3">
        <v>43.1</v>
      </c>
    </row>
    <row r="26" spans="1:7" x14ac:dyDescent="0.3">
      <c r="A26" s="1"/>
      <c r="B26" s="4"/>
      <c r="C26" s="2"/>
      <c r="D26" s="2"/>
      <c r="E26" s="2"/>
      <c r="F26" s="2"/>
      <c r="G26" s="2"/>
    </row>
    <row r="27" spans="1:7" x14ac:dyDescent="0.3">
      <c r="A27" s="1"/>
      <c r="B27" s="4"/>
      <c r="C27" s="2"/>
      <c r="D27" s="2"/>
      <c r="E27" s="2"/>
      <c r="F27" s="2"/>
      <c r="G27" s="29"/>
    </row>
    <row r="28" spans="1:7" x14ac:dyDescent="0.3">
      <c r="A28" s="3"/>
      <c r="B28" s="28"/>
      <c r="C28" s="29"/>
      <c r="D28" s="29"/>
      <c r="E28" s="29"/>
      <c r="F28" s="29"/>
      <c r="G28" s="29"/>
    </row>
    <row r="29" spans="1:7" x14ac:dyDescent="0.3">
      <c r="A29" s="3"/>
      <c r="B29" s="28" t="s">
        <v>24</v>
      </c>
      <c r="C29" s="29">
        <f>SUM(C21:C28)</f>
        <v>610</v>
      </c>
      <c r="D29" s="29">
        <f t="shared" ref="D29:G29" si="0">SUM(D21:D28)</f>
        <v>33.699999999999996</v>
      </c>
      <c r="E29" s="29">
        <f t="shared" si="0"/>
        <v>26.4</v>
      </c>
      <c r="F29" s="29">
        <f t="shared" si="0"/>
        <v>81.599999999999994</v>
      </c>
      <c r="G29" s="29">
        <f t="shared" si="0"/>
        <v>694.69999999999993</v>
      </c>
    </row>
    <row r="30" spans="1:7" x14ac:dyDescent="0.3">
      <c r="A30" s="3"/>
      <c r="B30" s="28" t="s">
        <v>34</v>
      </c>
      <c r="C30" s="29">
        <v>1440</v>
      </c>
      <c r="D30" s="29">
        <v>51.2</v>
      </c>
      <c r="E30" s="29">
        <v>66.099999999999994</v>
      </c>
      <c r="F30" s="29">
        <v>155.30000000000001</v>
      </c>
      <c r="G30" s="29">
        <v>1402.1</v>
      </c>
    </row>
    <row r="31" spans="1:7" ht="15" thickBot="1" x14ac:dyDescent="0.35">
      <c r="C31" s="50" t="s">
        <v>39</v>
      </c>
      <c r="D31" s="51"/>
      <c r="E31" s="51"/>
      <c r="F31" s="51"/>
      <c r="G31" s="52"/>
    </row>
  </sheetData>
  <mergeCells count="1">
    <mergeCell ref="C31:G31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908E7-9B82-4CE0-9E41-C5EA817DFC32}">
  <dimension ref="A11:G19"/>
  <sheetViews>
    <sheetView tabSelected="1" workbookViewId="0">
      <selection activeCell="J16" sqref="J16"/>
    </sheetView>
  </sheetViews>
  <sheetFormatPr defaultRowHeight="14.4" x14ac:dyDescent="0.3"/>
  <cols>
    <col min="2" max="2" width="20.21875" customWidth="1"/>
  </cols>
  <sheetData>
    <row r="11" spans="1:7" x14ac:dyDescent="0.3">
      <c r="A11" s="3" t="s">
        <v>25</v>
      </c>
      <c r="B11" s="3" t="s">
        <v>26</v>
      </c>
      <c r="C11" s="3" t="s">
        <v>27</v>
      </c>
      <c r="D11" s="3" t="s">
        <v>6</v>
      </c>
      <c r="E11" s="3" t="s">
        <v>7</v>
      </c>
      <c r="F11" s="3" t="s">
        <v>8</v>
      </c>
      <c r="G11" s="3" t="s">
        <v>22</v>
      </c>
    </row>
    <row r="12" spans="1:7" x14ac:dyDescent="0.3">
      <c r="A12" s="3" t="s">
        <v>36</v>
      </c>
      <c r="B12" s="28"/>
      <c r="C12" s="3" t="s">
        <v>29</v>
      </c>
      <c r="D12" s="3" t="s">
        <v>29</v>
      </c>
      <c r="E12" s="3" t="s">
        <v>29</v>
      </c>
      <c r="F12" s="3" t="s">
        <v>29</v>
      </c>
      <c r="G12" s="3" t="s">
        <v>30</v>
      </c>
    </row>
    <row r="13" spans="1:7" x14ac:dyDescent="0.3">
      <c r="A13" s="3" t="s">
        <v>41</v>
      </c>
      <c r="B13" s="28" t="s">
        <v>42</v>
      </c>
      <c r="C13" s="3">
        <v>250</v>
      </c>
      <c r="D13" s="3">
        <v>12.6</v>
      </c>
      <c r="E13" s="3">
        <v>9.5</v>
      </c>
      <c r="F13" s="3">
        <v>105.1</v>
      </c>
      <c r="G13" s="3">
        <v>556.1</v>
      </c>
    </row>
    <row r="14" spans="1:7" x14ac:dyDescent="0.3">
      <c r="A14" s="3" t="s">
        <v>10</v>
      </c>
      <c r="B14" s="28" t="s">
        <v>51</v>
      </c>
      <c r="C14" s="29">
        <v>150</v>
      </c>
      <c r="D14" s="29">
        <v>0.4</v>
      </c>
      <c r="E14" s="29">
        <v>0.4</v>
      </c>
      <c r="F14" s="29">
        <v>8.9</v>
      </c>
      <c r="G14" s="29">
        <v>40.4</v>
      </c>
    </row>
    <row r="15" spans="1:7" x14ac:dyDescent="0.3">
      <c r="A15" s="3" t="s">
        <v>52</v>
      </c>
      <c r="B15" s="28" t="s">
        <v>11</v>
      </c>
      <c r="C15" s="29">
        <v>30</v>
      </c>
      <c r="D15" s="29">
        <v>7</v>
      </c>
      <c r="E15" s="29">
        <v>9</v>
      </c>
      <c r="F15" s="29">
        <v>0</v>
      </c>
      <c r="G15" s="29">
        <v>109.1</v>
      </c>
    </row>
    <row r="16" spans="1:7" x14ac:dyDescent="0.3">
      <c r="A16" s="1" t="s">
        <v>10</v>
      </c>
      <c r="B16" s="4" t="s">
        <v>23</v>
      </c>
      <c r="C16" s="2">
        <v>30</v>
      </c>
      <c r="D16" s="2">
        <v>2.1</v>
      </c>
      <c r="E16" s="2">
        <v>0.9</v>
      </c>
      <c r="F16" s="2">
        <v>15.5</v>
      </c>
      <c r="G16" s="2">
        <v>75</v>
      </c>
    </row>
    <row r="17" spans="1:7" x14ac:dyDescent="0.3">
      <c r="A17" s="3" t="s">
        <v>58</v>
      </c>
      <c r="B17" s="28" t="s">
        <v>48</v>
      </c>
      <c r="C17" s="29">
        <v>200</v>
      </c>
      <c r="D17" s="29">
        <v>0.3</v>
      </c>
      <c r="E17" s="29">
        <v>0</v>
      </c>
      <c r="F17" s="29">
        <v>10.5</v>
      </c>
      <c r="G17" s="29">
        <v>43.1</v>
      </c>
    </row>
    <row r="18" spans="1:7" x14ac:dyDescent="0.3">
      <c r="A18" s="3"/>
      <c r="B18" s="28" t="s">
        <v>59</v>
      </c>
      <c r="C18" s="29">
        <f>SUM(C13:C17)</f>
        <v>660</v>
      </c>
      <c r="D18" s="29">
        <f>SUM(D13:D17)</f>
        <v>22.400000000000002</v>
      </c>
      <c r="E18" s="29">
        <f>SUM(E13:E17)</f>
        <v>19.799999999999997</v>
      </c>
      <c r="F18" s="29">
        <f>SUM(F13:F17)</f>
        <v>140</v>
      </c>
      <c r="G18" s="29">
        <f>SUM(G13:G17)</f>
        <v>823.7</v>
      </c>
    </row>
    <row r="19" spans="1:7" ht="15" thickBot="1" x14ac:dyDescent="0.35">
      <c r="C19" s="50" t="s">
        <v>40</v>
      </c>
      <c r="D19" s="51"/>
      <c r="E19" s="51"/>
      <c r="F19" s="51"/>
      <c r="G19" s="52"/>
    </row>
  </sheetData>
  <mergeCells count="1">
    <mergeCell ref="C19:G1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начальная школа</vt:lpstr>
      <vt:lpstr>5-11 кл</vt:lpstr>
      <vt:lpstr>ОВЗ мл</vt:lpstr>
      <vt:lpstr>ОВЗ ст</vt:lpstr>
      <vt:lpstr>МиМ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Подкорытова</dc:creator>
  <cp:lastModifiedBy>Ксения Подкорытова</cp:lastModifiedBy>
  <cp:lastPrinted>2023-11-12T13:32:55Z</cp:lastPrinted>
  <dcterms:created xsi:type="dcterms:W3CDTF">2015-06-05T18:19:34Z</dcterms:created>
  <dcterms:modified xsi:type="dcterms:W3CDTF">2023-11-12T13:33:33Z</dcterms:modified>
</cp:coreProperties>
</file>