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0EF58817-6837-4666-86B9-09940D8C7583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начальная школа" sheetId="1" r:id="rId1"/>
    <sheet name="5-11 класс" sheetId="2" r:id="rId2"/>
    <sheet name="ОВЗ мл" sheetId="3" r:id="rId3"/>
    <sheet name="ОВЗ ст" sheetId="4" r:id="rId4"/>
    <sheet name="Ми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F18" i="5"/>
  <c r="E18" i="5"/>
  <c r="D18" i="5"/>
  <c r="C18" i="5"/>
  <c r="G28" i="4"/>
  <c r="F28" i="4"/>
  <c r="E28" i="4"/>
  <c r="D28" i="4"/>
  <c r="C28" i="4"/>
  <c r="G18" i="4"/>
  <c r="F18" i="4"/>
  <c r="E18" i="4"/>
  <c r="D18" i="4"/>
  <c r="C18" i="4"/>
  <c r="G28" i="3"/>
  <c r="G29" i="3" s="1"/>
  <c r="F28" i="3"/>
  <c r="E28" i="3"/>
  <c r="D28" i="3"/>
  <c r="C28" i="3"/>
  <c r="C29" i="3" s="1"/>
  <c r="G18" i="3"/>
  <c r="F18" i="3"/>
  <c r="E18" i="3"/>
  <c r="D18" i="3"/>
  <c r="C18" i="3"/>
  <c r="G18" i="2"/>
  <c r="F18" i="2"/>
  <c r="E18" i="2"/>
  <c r="D18" i="2"/>
  <c r="C18" i="2"/>
  <c r="D29" i="3" l="1"/>
  <c r="E29" i="3"/>
  <c r="F29" i="3"/>
</calcChain>
</file>

<file path=xl/sharedStrings.xml><?xml version="1.0" encoding="utf-8"?>
<sst xmlns="http://schemas.openxmlformats.org/spreadsheetml/2006/main" count="174" uniqueCount="73">
  <si>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</si>
  <si>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</si>
  <si>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</si>
  <si>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</si>
  <si>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</si>
  <si>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</si>
  <si>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</si>
  <si>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</si>
  <si>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</si>
  <si>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</si>
  <si>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</si>
  <si>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</si>
  <si>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</si>
  <si>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</si>
  <si>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</si>
  <si>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</si>
  <si>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</si>
  <si>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</si>
  <si>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</si>
  <si>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</si>
  <si>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</si>
  <si>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</si>
  <si>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</si>
  <si>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</si>
  <si>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</si>
  <si>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Хлеб пшеничный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</si>
  <si>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</si>
  <si>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</si>
  <si>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</si>
  <si>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</si>
  <si>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</si>
  <si>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</si>
  <si>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</si>
  <si>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</si>
  <si>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хлеб пшеничный</t>
  </si>
  <si>
    <t>обед</t>
  </si>
  <si>
    <t>итого за день</t>
  </si>
  <si>
    <t>(7-11 лет)</t>
  </si>
  <si>
    <t>(12-18 лет)</t>
  </si>
  <si>
    <t>Итого: 70 руб.</t>
  </si>
  <si>
    <t>Итого: 158,5 руб.</t>
  </si>
  <si>
    <t>Итого: 176 руб.</t>
  </si>
  <si>
    <t>Итого: 73 руб.</t>
  </si>
  <si>
    <t>Калорийность</t>
  </si>
  <si>
    <t>ттк</t>
  </si>
  <si>
    <t>Итого за завтрак</t>
  </si>
  <si>
    <t>Итого</t>
  </si>
  <si>
    <t>Груша</t>
  </si>
  <si>
    <t>54-1г</t>
  </si>
  <si>
    <t>Макароны отварные</t>
  </si>
  <si>
    <t>54-15хн</t>
  </si>
  <si>
    <t>Напиток из облепихи</t>
  </si>
  <si>
    <t>54-2м</t>
  </si>
  <si>
    <t>Гуляш из говядины</t>
  </si>
  <si>
    <t xml:space="preserve">Кукуруза сахарная </t>
  </si>
  <si>
    <t>54-4с-2020</t>
  </si>
  <si>
    <t xml:space="preserve">Рассольник домашний со сметаной </t>
  </si>
  <si>
    <t>54-13гн</t>
  </si>
  <si>
    <t>Чай с облепихой и сахаром</t>
  </si>
  <si>
    <t>54-2т-2020</t>
  </si>
  <si>
    <t xml:space="preserve">Запеканка из творога </t>
  </si>
  <si>
    <t xml:space="preserve">пром </t>
  </si>
  <si>
    <t>Повидло абрикосовое</t>
  </si>
  <si>
    <t>54-3гн-2020</t>
  </si>
  <si>
    <t>Чай с лимоном</t>
  </si>
  <si>
    <t>54-16з-2020</t>
  </si>
  <si>
    <t>ВИНЕГРЕТ С РАСТИТЕЛЬНЫМ МАСЛОМ</t>
  </si>
  <si>
    <t>54-7хн-2020</t>
  </si>
  <si>
    <t>Компот из смеси сухофруктов</t>
  </si>
  <si>
    <t>Рассольник домашний со сметаной</t>
  </si>
  <si>
    <t>53-19з-2020</t>
  </si>
  <si>
    <t xml:space="preserve">Масло сливочное порциями 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</si>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</sst>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1" fillId="0" borderId="1" xfId="0" applyFont="1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164" fontId="0" fillId="0" borderId="0" xfId="0" applyNumberFormat="1" applyFill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9" xfId="0" applyFill="1" applyBorder="1"/>
    <xf numFmtId="0" fontId="0" fillId="0" borderId="12" xfId="0" applyFill="1" applyBorder="1" applyProtection="1">
      <protection locked="0"/>
    </xf>
    <xf numFmtId="0" fontId="1" fillId="0" borderId="1" xfId="0" applyFon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0" fillId="0" borderId="12" xfId="0" applyNumberFormat="1" applyBorder="1"/>
    <xf numFmtId="16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2" xfId="0" applyBorder="1"/>
    <xf numFmtId="0" fontId="1" fillId="0" borderId="12" xfId="0" applyFont="1" applyBorder="1"/>
    <xf numFmtId="1" fontId="0" fillId="0" borderId="13" xfId="0" applyNumberFormat="1" applyFill="1" applyBorder="1" applyAlignment="1" applyProtection="1">
      <alignment horizontal="center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373380</xdr:colOff>
      <xdr:row>1</xdr:row>
      <xdr:rowOff>0</xdr:rowOff>
    </xdr:from>
    <xdr:to>
      <xdr:col>9</xdr:col>
      <xdr:colOff>701040</xdr:colOff>
      <xdr:row>9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DC423FB-D36E-4104-958D-C82DF7E5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360" y="365760"/>
          <a:ext cx="3276600" cy="1539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1988820</xdr:colOff>
      <xdr:row>0</xdr:row>
      <xdr:rowOff>53340</xdr:rowOff>
    </xdr:from>
    <xdr:to>
      <xdr:col>7</xdr:col>
      <xdr:colOff>0</xdr:colOff>
      <xdr:row>8</xdr:row>
      <xdr:rowOff>129540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2E500A-69C2-49D2-960C-30A5C20C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53340"/>
          <a:ext cx="3276600" cy="1539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2263140</xdr:colOff>
      <xdr:row>0</xdr:row>
      <xdr:rowOff>76200</xdr:rowOff>
    </xdr:from>
    <xdr:to>
      <xdr:col>7</xdr:col>
      <xdr:colOff>30480</xdr:colOff>
      <xdr:row>8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44FB5C3-0E50-4185-A8F8-5CB90FA3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740" y="624840"/>
          <a:ext cx="3276600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91440</xdr:rowOff>
    </xdr:from>
    <xdr:to>
      <xdr:col>6</xdr:col>
      <xdr:colOff>579120</xdr:colOff>
      <xdr:row>8</xdr:row>
      <xdr:rowOff>167640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57EAD8-5DA9-4C71-82EA-B4C1A92D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822960"/>
          <a:ext cx="3276600" cy="1539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1120140</xdr:colOff>
      <xdr:row>0</xdr:row>
      <xdr:rowOff>167640</xdr:rowOff>
    </xdr:from>
    <xdr:to>
      <xdr:col>6</xdr:col>
      <xdr:colOff>312420</xdr:colOff>
      <xdr:row>9</xdr:row>
      <xdr:rowOff>60960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A1D62F4-5516-4B7E-AA0F-C32C1D52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167640"/>
          <a:ext cx="3276600" cy="153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29"/>
  <sheetViews>
    <sheetView workbookViewId="0">
      <selection sqref="A1:XFD1"/>
    </sheetView>
  </sheetViews>
  <sheetFormatPr defaultRowHeight="14.4" x14ac:dyDescent="0.3"/>
  <cols>
    <col min="1" max="1" width="12.21875" customWidth="1"/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10" spans="1:10" ht="15" thickBot="1" x14ac:dyDescent="0.35"/>
    <row r="11" spans="1:10" ht="15" thickBot="1" x14ac:dyDescent="0.35">
      <c r="A11" s="5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43</v>
      </c>
      <c r="H11" s="6" t="s">
        <v>6</v>
      </c>
      <c r="I11" s="6" t="s">
        <v>7</v>
      </c>
      <c r="J11" s="35" t="s">
        <v>8</v>
      </c>
    </row>
    <row r="12" spans="1:10" x14ac:dyDescent="0.3">
      <c r="A12" s="7" t="s">
        <v>9</v>
      </c>
      <c r="B12" s="8" t="s">
        <v>10</v>
      </c>
      <c r="C12" s="9" t="s">
        <v>48</v>
      </c>
      <c r="D12" s="9" t="s">
        <v>49</v>
      </c>
      <c r="E12" s="9">
        <v>150</v>
      </c>
      <c r="F12" s="10">
        <v>15</v>
      </c>
      <c r="G12" s="11">
        <v>196.6</v>
      </c>
      <c r="H12" s="9">
        <v>5.3</v>
      </c>
      <c r="I12" s="9">
        <v>4.9000000000000004</v>
      </c>
      <c r="J12" s="9">
        <v>32.799999999999997</v>
      </c>
    </row>
    <row r="13" spans="1:10" x14ac:dyDescent="0.3">
      <c r="A13" s="12"/>
      <c r="B13" s="13" t="s">
        <v>11</v>
      </c>
      <c r="C13" s="9" t="s">
        <v>50</v>
      </c>
      <c r="D13" s="9" t="s">
        <v>51</v>
      </c>
      <c r="E13" s="9">
        <v>200</v>
      </c>
      <c r="F13" s="10">
        <v>10</v>
      </c>
      <c r="G13" s="9">
        <v>5.8</v>
      </c>
      <c r="H13" s="9">
        <v>0.1</v>
      </c>
      <c r="I13" s="9">
        <v>0</v>
      </c>
      <c r="J13" s="9">
        <v>1.3</v>
      </c>
    </row>
    <row r="14" spans="1:10" x14ac:dyDescent="0.3">
      <c r="A14" s="12"/>
      <c r="B14" s="13" t="s">
        <v>12</v>
      </c>
      <c r="C14" s="9" t="s">
        <v>13</v>
      </c>
      <c r="D14" s="9" t="s">
        <v>34</v>
      </c>
      <c r="E14" s="9">
        <v>30</v>
      </c>
      <c r="F14" s="10">
        <v>2</v>
      </c>
      <c r="G14" s="11">
        <v>75</v>
      </c>
      <c r="H14" s="9">
        <v>2.1</v>
      </c>
      <c r="I14" s="9">
        <v>0.9</v>
      </c>
      <c r="J14" s="9">
        <v>15.5</v>
      </c>
    </row>
    <row r="15" spans="1:10" x14ac:dyDescent="0.3">
      <c r="A15" s="12"/>
      <c r="B15" s="9" t="s">
        <v>72</v>
      </c>
      <c r="C15" s="9" t="s">
        <v>52</v>
      </c>
      <c r="D15" s="9" t="s">
        <v>53</v>
      </c>
      <c r="E15" s="9">
        <v>80</v>
      </c>
      <c r="F15" s="10">
        <v>35</v>
      </c>
      <c r="G15" s="11">
        <v>185.7</v>
      </c>
      <c r="H15" s="9">
        <v>13.6</v>
      </c>
      <c r="I15" s="9">
        <v>13.2</v>
      </c>
      <c r="J15" s="9">
        <v>3.1</v>
      </c>
    </row>
    <row r="16" spans="1:10" ht="15" thickBot="1" x14ac:dyDescent="0.35">
      <c r="A16" s="15"/>
      <c r="B16" s="16" t="s">
        <v>17</v>
      </c>
      <c r="C16" s="9" t="s">
        <v>44</v>
      </c>
      <c r="D16" s="9" t="s">
        <v>54</v>
      </c>
      <c r="E16" s="9">
        <v>60</v>
      </c>
      <c r="F16" s="10">
        <v>8</v>
      </c>
      <c r="G16" s="11">
        <v>83.3</v>
      </c>
      <c r="H16" s="9">
        <v>3.3</v>
      </c>
      <c r="I16" s="9">
        <v>0</v>
      </c>
      <c r="J16" s="9">
        <v>18.3</v>
      </c>
    </row>
    <row r="17" spans="1:10" x14ac:dyDescent="0.3">
      <c r="A17" s="7" t="s">
        <v>15</v>
      </c>
      <c r="B17" s="8" t="s">
        <v>14</v>
      </c>
      <c r="C17" s="36"/>
      <c r="D17" s="37"/>
      <c r="E17" s="17"/>
      <c r="F17" s="18"/>
      <c r="G17" s="38"/>
      <c r="H17" s="38"/>
      <c r="I17" s="38"/>
      <c r="J17" s="38"/>
    </row>
    <row r="18" spans="1:10" x14ac:dyDescent="0.3">
      <c r="A18" s="12"/>
      <c r="B18" s="9"/>
      <c r="C18" s="9"/>
      <c r="D18" s="19"/>
      <c r="E18" s="20"/>
      <c r="F18" s="10"/>
      <c r="G18" s="20"/>
      <c r="H18" s="20"/>
      <c r="I18" s="20"/>
      <c r="J18" s="21"/>
    </row>
    <row r="19" spans="1:10" ht="15" thickBot="1" x14ac:dyDescent="0.35">
      <c r="A19" s="15"/>
      <c r="B19" s="16"/>
      <c r="C19" s="16"/>
      <c r="D19" s="22"/>
      <c r="E19" s="23"/>
      <c r="F19" s="24"/>
      <c r="G19" s="23"/>
      <c r="H19" s="23"/>
      <c r="I19" s="23"/>
      <c r="J19" s="25"/>
    </row>
    <row r="20" spans="1:10" x14ac:dyDescent="0.3">
      <c r="A20" s="12" t="s">
        <v>16</v>
      </c>
      <c r="B20" s="26" t="s">
        <v>17</v>
      </c>
      <c r="C20" s="9"/>
      <c r="D20" s="14"/>
      <c r="E20" s="11"/>
      <c r="F20" s="18"/>
      <c r="G20" s="11"/>
      <c r="H20" s="11"/>
      <c r="I20" s="11"/>
      <c r="J20" s="11"/>
    </row>
    <row r="21" spans="1:10" x14ac:dyDescent="0.3">
      <c r="A21" s="12"/>
      <c r="B21" s="13" t="s">
        <v>18</v>
      </c>
      <c r="C21" s="9"/>
      <c r="D21" s="14"/>
      <c r="E21" s="11"/>
      <c r="F21" s="10"/>
      <c r="G21" s="11"/>
      <c r="H21" s="11"/>
      <c r="I21" s="11"/>
      <c r="J21" s="11"/>
    </row>
    <row r="22" spans="1:10" x14ac:dyDescent="0.3">
      <c r="A22" s="12"/>
      <c r="B22" s="13" t="s">
        <v>19</v>
      </c>
      <c r="C22" s="9"/>
      <c r="D22" s="14"/>
      <c r="E22" s="11"/>
      <c r="F22" s="10"/>
      <c r="G22" s="11"/>
      <c r="H22" s="11"/>
      <c r="I22" s="11"/>
      <c r="J22" s="11"/>
    </row>
    <row r="23" spans="1:10" x14ac:dyDescent="0.3">
      <c r="A23" s="12"/>
      <c r="B23" s="13" t="s">
        <v>20</v>
      </c>
      <c r="C23" s="9"/>
      <c r="D23" s="14"/>
      <c r="E23" s="11"/>
      <c r="F23" s="10"/>
      <c r="G23" s="11"/>
      <c r="H23" s="11"/>
      <c r="I23" s="11"/>
      <c r="J23" s="11"/>
    </row>
    <row r="24" spans="1:10" x14ac:dyDescent="0.3">
      <c r="A24" s="12"/>
      <c r="B24" s="13" t="s">
        <v>21</v>
      </c>
      <c r="C24" s="9"/>
      <c r="D24" s="14"/>
      <c r="E24" s="11"/>
      <c r="F24" s="10"/>
      <c r="G24" s="11"/>
      <c r="H24" s="11"/>
      <c r="I24" s="11"/>
      <c r="J24" s="11"/>
    </row>
    <row r="25" spans="1:10" x14ac:dyDescent="0.3">
      <c r="A25" s="12"/>
      <c r="B25" s="13" t="s">
        <v>22</v>
      </c>
      <c r="C25" s="9"/>
      <c r="D25" s="14"/>
      <c r="E25" s="11"/>
      <c r="F25" s="10"/>
      <c r="G25" s="11"/>
      <c r="H25" s="11"/>
      <c r="I25" s="11"/>
      <c r="J25" s="11"/>
    </row>
    <row r="26" spans="1:10" x14ac:dyDescent="0.3">
      <c r="A26" s="12"/>
      <c r="B26" s="13" t="s">
        <v>23</v>
      </c>
      <c r="C26" s="9"/>
      <c r="D26" s="14"/>
      <c r="E26" s="11"/>
      <c r="F26" s="10"/>
      <c r="G26" s="11"/>
      <c r="H26" s="11"/>
      <c r="I26" s="11"/>
      <c r="J26" s="11"/>
    </row>
    <row r="27" spans="1:10" x14ac:dyDescent="0.3">
      <c r="A27" s="12"/>
      <c r="B27" s="27"/>
      <c r="C27" s="27"/>
      <c r="D27" s="14"/>
      <c r="E27" s="11"/>
      <c r="F27" s="10"/>
      <c r="G27" s="11"/>
      <c r="H27" s="11"/>
      <c r="I27" s="11"/>
      <c r="J27" s="11"/>
    </row>
    <row r="28" spans="1:10" ht="15" thickBot="1" x14ac:dyDescent="0.35">
      <c r="A28" s="15"/>
      <c r="B28" s="16"/>
      <c r="C28" s="16"/>
      <c r="D28" s="22"/>
      <c r="E28" s="23"/>
      <c r="F28" s="24"/>
      <c r="G28" s="23"/>
      <c r="H28" s="23"/>
      <c r="I28" s="23"/>
      <c r="J28" s="25"/>
    </row>
    <row r="29" spans="1:10" ht="15" thickBot="1" x14ac:dyDescent="0.35">
      <c r="A29" s="30"/>
      <c r="B29" s="31"/>
      <c r="C29" s="31"/>
      <c r="D29" s="32"/>
      <c r="E29" s="41" t="s">
        <v>39</v>
      </c>
      <c r="F29" s="42"/>
      <c r="G29" s="42"/>
      <c r="H29" s="42"/>
      <c r="I29" s="42"/>
      <c r="J29" s="43"/>
    </row>
  </sheetData>
  <mergeCells count="1">
    <mergeCell ref="E29:J2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9"/>
  <sheetViews>
    <sheetView workbookViewId="0">
      <selection activeCell="L19" sqref="L19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27</v>
      </c>
      <c r="B10" s="3" t="s">
        <v>28</v>
      </c>
      <c r="C10" s="3" t="s">
        <v>29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30</v>
      </c>
      <c r="B11" s="28"/>
      <c r="C11" s="29" t="s">
        <v>31</v>
      </c>
      <c r="D11" s="29" t="s">
        <v>31</v>
      </c>
      <c r="E11" s="29" t="s">
        <v>31</v>
      </c>
      <c r="F11" s="29" t="s">
        <v>31</v>
      </c>
      <c r="G11" s="29" t="s">
        <v>32</v>
      </c>
    </row>
    <row r="12" spans="1:7" x14ac:dyDescent="0.3">
      <c r="A12" s="39" t="s">
        <v>55</v>
      </c>
      <c r="B12" s="40" t="s">
        <v>56</v>
      </c>
      <c r="C12" s="34">
        <v>260</v>
      </c>
      <c r="D12" s="34">
        <v>2.5</v>
      </c>
      <c r="E12" s="34">
        <v>6.1</v>
      </c>
      <c r="F12" s="34">
        <v>16.600000000000001</v>
      </c>
      <c r="G12" s="34">
        <v>131.30000000000001</v>
      </c>
    </row>
    <row r="13" spans="1:7" x14ac:dyDescent="0.3">
      <c r="A13" s="3" t="s">
        <v>48</v>
      </c>
      <c r="B13" s="3" t="s">
        <v>49</v>
      </c>
      <c r="C13" s="3">
        <v>150</v>
      </c>
      <c r="D13" s="3">
        <v>5.3</v>
      </c>
      <c r="E13" s="3">
        <v>4.9000000000000004</v>
      </c>
      <c r="F13" s="3">
        <v>32.799999999999997</v>
      </c>
      <c r="G13" s="3">
        <v>196.8</v>
      </c>
    </row>
    <row r="14" spans="1:7" x14ac:dyDescent="0.3">
      <c r="A14" s="3" t="s">
        <v>52</v>
      </c>
      <c r="B14" s="3" t="s">
        <v>53</v>
      </c>
      <c r="C14" s="3">
        <v>80</v>
      </c>
      <c r="D14" s="3">
        <v>13.6</v>
      </c>
      <c r="E14" s="3">
        <v>13.2</v>
      </c>
      <c r="F14" s="3">
        <v>3.1</v>
      </c>
      <c r="G14" s="3">
        <v>185.7</v>
      </c>
    </row>
    <row r="15" spans="1:7" x14ac:dyDescent="0.3">
      <c r="A15" s="3" t="s">
        <v>50</v>
      </c>
      <c r="B15" s="3" t="s">
        <v>51</v>
      </c>
      <c r="C15" s="3">
        <v>200</v>
      </c>
      <c r="D15" s="3">
        <v>0.1</v>
      </c>
      <c r="E15" s="3">
        <v>0</v>
      </c>
      <c r="F15" s="3">
        <v>1.3</v>
      </c>
      <c r="G15" s="3">
        <v>5.8</v>
      </c>
    </row>
    <row r="16" spans="1:7" x14ac:dyDescent="0.3">
      <c r="A16" s="3" t="s">
        <v>13</v>
      </c>
      <c r="B16" s="3" t="s">
        <v>34</v>
      </c>
      <c r="C16" s="3">
        <v>30</v>
      </c>
      <c r="D16" s="3">
        <v>2.1</v>
      </c>
      <c r="E16" s="3">
        <v>0.9</v>
      </c>
      <c r="F16" s="3">
        <v>15.5</v>
      </c>
      <c r="G16" s="3">
        <v>75</v>
      </c>
    </row>
    <row r="17" spans="1:7" x14ac:dyDescent="0.3">
      <c r="A17" s="3" t="s">
        <v>57</v>
      </c>
      <c r="B17" s="28" t="s">
        <v>58</v>
      </c>
      <c r="C17" s="29">
        <v>200</v>
      </c>
      <c r="D17" s="29">
        <v>0.4</v>
      </c>
      <c r="E17" s="29">
        <v>0.6</v>
      </c>
      <c r="F17" s="29">
        <v>8</v>
      </c>
      <c r="G17" s="29">
        <v>39.1</v>
      </c>
    </row>
    <row r="18" spans="1:7" ht="15" thickBot="1" x14ac:dyDescent="0.35">
      <c r="A18" s="3"/>
      <c r="B18" s="28" t="s">
        <v>26</v>
      </c>
      <c r="C18" s="33">
        <f>SUM(C12:C17)</f>
        <v>920</v>
      </c>
      <c r="D18" s="33">
        <f>SUM(D12:D17)</f>
        <v>24</v>
      </c>
      <c r="E18" s="33">
        <f>SUM(E12:E17)</f>
        <v>25.7</v>
      </c>
      <c r="F18" s="33">
        <f>SUM(F12:F17)</f>
        <v>77.3</v>
      </c>
      <c r="G18" s="33">
        <f>SUM(G12:G17)</f>
        <v>633.69999999999993</v>
      </c>
    </row>
    <row r="19" spans="1:7" ht="15" thickBot="1" x14ac:dyDescent="0.35">
      <c r="C19" s="44" t="s">
        <v>39</v>
      </c>
      <c r="D19" s="45"/>
      <c r="E19" s="45"/>
      <c r="F19" s="45"/>
      <c r="G19" s="46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30"/>
  <sheetViews>
    <sheetView workbookViewId="0">
      <selection sqref="A1:XFD3"/>
    </sheetView>
  </sheetViews>
  <sheetFormatPr defaultRowHeight="14.4" x14ac:dyDescent="0.3"/>
  <cols>
    <col min="2" max="2" width="35.88671875" customWidth="1"/>
  </cols>
  <sheetData>
    <row r="10" spans="1:7" x14ac:dyDescent="0.3">
      <c r="A10" s="3" t="s">
        <v>27</v>
      </c>
      <c r="B10" s="3" t="s">
        <v>28</v>
      </c>
      <c r="C10" s="3" t="s">
        <v>29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37</v>
      </c>
      <c r="B11" s="3"/>
      <c r="C11" s="3" t="s">
        <v>31</v>
      </c>
      <c r="D11" s="3" t="s">
        <v>31</v>
      </c>
      <c r="E11" s="3" t="s">
        <v>31</v>
      </c>
      <c r="F11" s="3" t="s">
        <v>31</v>
      </c>
      <c r="G11" s="3" t="s">
        <v>32</v>
      </c>
    </row>
    <row r="12" spans="1:7" x14ac:dyDescent="0.3">
      <c r="A12" s="3"/>
      <c r="B12" s="28" t="s">
        <v>33</v>
      </c>
      <c r="C12" s="29"/>
      <c r="D12" s="29"/>
      <c r="E12" s="29"/>
      <c r="F12" s="29"/>
      <c r="G12" s="29"/>
    </row>
    <row r="13" spans="1:7" x14ac:dyDescent="0.3">
      <c r="A13" s="3" t="s">
        <v>59</v>
      </c>
      <c r="B13" s="28" t="s">
        <v>60</v>
      </c>
      <c r="C13" s="29">
        <v>150</v>
      </c>
      <c r="D13" s="29">
        <v>10.6</v>
      </c>
      <c r="E13" s="29">
        <v>13.7</v>
      </c>
      <c r="F13" s="29">
        <v>53.3</v>
      </c>
      <c r="G13" s="29">
        <v>378.6</v>
      </c>
    </row>
    <row r="14" spans="1:7" x14ac:dyDescent="0.3">
      <c r="A14" s="1" t="s">
        <v>13</v>
      </c>
      <c r="B14" s="4" t="s">
        <v>47</v>
      </c>
      <c r="C14" s="29">
        <v>150</v>
      </c>
      <c r="D14" s="2">
        <v>0.4</v>
      </c>
      <c r="E14" s="2">
        <v>0.3</v>
      </c>
      <c r="F14" s="2">
        <v>10.3</v>
      </c>
      <c r="G14" s="29">
        <v>47</v>
      </c>
    </row>
    <row r="15" spans="1:7" x14ac:dyDescent="0.3">
      <c r="A15" s="3" t="s">
        <v>61</v>
      </c>
      <c r="B15" s="28" t="s">
        <v>62</v>
      </c>
      <c r="C15" s="29">
        <v>20</v>
      </c>
      <c r="D15" s="29">
        <v>0.1</v>
      </c>
      <c r="E15" s="29">
        <v>0</v>
      </c>
      <c r="F15" s="29">
        <v>17.8</v>
      </c>
      <c r="G15" s="29">
        <v>71.8</v>
      </c>
    </row>
    <row r="16" spans="1:7" x14ac:dyDescent="0.3">
      <c r="A16" s="1" t="s">
        <v>13</v>
      </c>
      <c r="B16" s="4" t="s">
        <v>25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63</v>
      </c>
      <c r="B17" s="28" t="s">
        <v>64</v>
      </c>
      <c r="C17" s="29">
        <v>200</v>
      </c>
      <c r="D17" s="29">
        <v>0.2</v>
      </c>
      <c r="E17" s="29">
        <v>0</v>
      </c>
      <c r="F17" s="29">
        <v>6.6</v>
      </c>
      <c r="G17" s="29">
        <v>27.6</v>
      </c>
    </row>
    <row r="18" spans="1:7" x14ac:dyDescent="0.3">
      <c r="A18" s="3"/>
      <c r="B18" s="28" t="s">
        <v>45</v>
      </c>
      <c r="C18" s="29">
        <f>SUM(C13:C17)</f>
        <v>550</v>
      </c>
      <c r="D18" s="29">
        <f>SUM(D13:D17)</f>
        <v>13.399999999999999</v>
      </c>
      <c r="E18" s="29">
        <f>SUM(E13:E17)</f>
        <v>14.9</v>
      </c>
      <c r="F18" s="29">
        <f>SUM(F13:F17)</f>
        <v>103.49999999999999</v>
      </c>
      <c r="G18" s="29">
        <f>SUM(G13:G17)</f>
        <v>600.00000000000011</v>
      </c>
    </row>
    <row r="19" spans="1:7" x14ac:dyDescent="0.3">
      <c r="A19" s="3"/>
      <c r="B19" s="28"/>
      <c r="C19" s="29"/>
      <c r="D19" s="29"/>
      <c r="E19" s="29"/>
      <c r="F19" s="29"/>
      <c r="G19" s="29"/>
    </row>
    <row r="20" spans="1:7" x14ac:dyDescent="0.3">
      <c r="A20" s="3"/>
      <c r="B20" s="28" t="s">
        <v>35</v>
      </c>
      <c r="C20" s="29"/>
      <c r="D20" s="29"/>
      <c r="E20" s="29"/>
      <c r="F20" s="29"/>
      <c r="G20" s="29"/>
    </row>
    <row r="21" spans="1:7" x14ac:dyDescent="0.3">
      <c r="A21" s="3" t="s">
        <v>65</v>
      </c>
      <c r="B21" s="28" t="s">
        <v>66</v>
      </c>
      <c r="C21" s="29">
        <v>100</v>
      </c>
      <c r="D21" s="29">
        <v>1.3</v>
      </c>
      <c r="E21" s="29">
        <v>8.9</v>
      </c>
      <c r="F21" s="29">
        <v>7.5</v>
      </c>
      <c r="G21" s="29">
        <v>114.8</v>
      </c>
    </row>
    <row r="22" spans="1:7" x14ac:dyDescent="0.3">
      <c r="A22" s="3" t="s">
        <v>55</v>
      </c>
      <c r="B22" s="28" t="s">
        <v>56</v>
      </c>
      <c r="C22" s="29">
        <v>260</v>
      </c>
      <c r="D22" s="29">
        <v>2.5</v>
      </c>
      <c r="E22" s="29">
        <v>6.1</v>
      </c>
      <c r="F22" s="29">
        <v>16.600000000000001</v>
      </c>
      <c r="G22" s="29">
        <v>131.30000000000001</v>
      </c>
    </row>
    <row r="23" spans="1:7" x14ac:dyDescent="0.3">
      <c r="A23" s="3" t="s">
        <v>48</v>
      </c>
      <c r="B23" s="3" t="s">
        <v>49</v>
      </c>
      <c r="C23" s="3">
        <v>150</v>
      </c>
      <c r="D23" s="3">
        <v>5.3</v>
      </c>
      <c r="E23" s="3">
        <v>4.9000000000000004</v>
      </c>
      <c r="F23" s="3">
        <v>32.799999999999997</v>
      </c>
      <c r="G23" s="3">
        <v>196.8</v>
      </c>
    </row>
    <row r="24" spans="1:7" x14ac:dyDescent="0.3">
      <c r="A24" s="3" t="s">
        <v>52</v>
      </c>
      <c r="B24" s="3" t="s">
        <v>53</v>
      </c>
      <c r="C24" s="3">
        <v>80</v>
      </c>
      <c r="D24" s="3">
        <v>13.6</v>
      </c>
      <c r="E24" s="3">
        <v>13.2</v>
      </c>
      <c r="F24" s="3">
        <v>3.1</v>
      </c>
      <c r="G24" s="3">
        <v>185.7</v>
      </c>
    </row>
    <row r="25" spans="1:7" x14ac:dyDescent="0.3">
      <c r="A25" s="3" t="s">
        <v>50</v>
      </c>
      <c r="B25" s="3" t="s">
        <v>51</v>
      </c>
      <c r="C25" s="3">
        <v>200</v>
      </c>
      <c r="D25" s="3">
        <v>0.1</v>
      </c>
      <c r="E25" s="3">
        <v>0</v>
      </c>
      <c r="F25" s="3">
        <v>1.3</v>
      </c>
      <c r="G25" s="3">
        <v>5.8</v>
      </c>
    </row>
    <row r="26" spans="1:7" x14ac:dyDescent="0.3">
      <c r="A26" s="3" t="s">
        <v>13</v>
      </c>
      <c r="B26" s="3" t="s">
        <v>34</v>
      </c>
      <c r="C26" s="3">
        <v>30</v>
      </c>
      <c r="D26" s="3">
        <v>2.1</v>
      </c>
      <c r="E26" s="3">
        <v>0.9</v>
      </c>
      <c r="F26" s="3">
        <v>15.5</v>
      </c>
      <c r="G26" s="3">
        <v>75</v>
      </c>
    </row>
    <row r="27" spans="1:7" x14ac:dyDescent="0.3">
      <c r="A27" s="3" t="s">
        <v>67</v>
      </c>
      <c r="B27" s="28" t="s">
        <v>68</v>
      </c>
      <c r="C27" s="29">
        <v>200</v>
      </c>
      <c r="D27" s="29">
        <v>0.6</v>
      </c>
      <c r="E27" s="29">
        <v>0</v>
      </c>
      <c r="F27" s="29">
        <v>22.7</v>
      </c>
      <c r="G27" s="29">
        <v>93.2</v>
      </c>
    </row>
    <row r="28" spans="1:7" x14ac:dyDescent="0.3">
      <c r="A28" s="3"/>
      <c r="B28" s="28" t="s">
        <v>26</v>
      </c>
      <c r="C28" s="29">
        <f>SUM(C21:C27)</f>
        <v>1020</v>
      </c>
      <c r="D28" s="29">
        <f>SUM(D21:D27)</f>
        <v>25.500000000000004</v>
      </c>
      <c r="E28" s="29">
        <f>SUM(E21:E27)</f>
        <v>33.999999999999993</v>
      </c>
      <c r="F28" s="29">
        <f>SUM(F21:F27)</f>
        <v>99.5</v>
      </c>
      <c r="G28" s="29">
        <f>SUM(G21:G27)</f>
        <v>802.6</v>
      </c>
    </row>
    <row r="29" spans="1:7" x14ac:dyDescent="0.3">
      <c r="A29" s="3"/>
      <c r="B29" s="28" t="s">
        <v>36</v>
      </c>
      <c r="C29" s="29">
        <f>C28+C18</f>
        <v>1570</v>
      </c>
      <c r="D29" s="29">
        <f>D28+D18</f>
        <v>38.900000000000006</v>
      </c>
      <c r="E29" s="29">
        <f>E28+E18</f>
        <v>48.899999999999991</v>
      </c>
      <c r="F29" s="29">
        <f>F28+F18</f>
        <v>203</v>
      </c>
      <c r="G29" s="29">
        <f>G28+G18</f>
        <v>1402.6000000000001</v>
      </c>
    </row>
    <row r="30" spans="1:7" ht="15" thickBot="1" x14ac:dyDescent="0.35">
      <c r="C30" s="47" t="s">
        <v>40</v>
      </c>
      <c r="D30" s="48"/>
      <c r="E30" s="48"/>
      <c r="F30" s="48"/>
      <c r="G30" s="49"/>
    </row>
  </sheetData>
  <mergeCells count="1">
    <mergeCell ref="C30:G3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29"/>
  <sheetViews>
    <sheetView workbookViewId="0">
      <selection sqref="A1:XFD4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27</v>
      </c>
      <c r="B10" s="3" t="s">
        <v>28</v>
      </c>
      <c r="C10" s="3" t="s">
        <v>29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38</v>
      </c>
      <c r="B11" s="28"/>
      <c r="C11" s="3" t="s">
        <v>31</v>
      </c>
      <c r="D11" s="3" t="s">
        <v>31</v>
      </c>
      <c r="E11" s="3" t="s">
        <v>31</v>
      </c>
      <c r="F11" s="3" t="s">
        <v>31</v>
      </c>
      <c r="G11" s="3" t="s">
        <v>32</v>
      </c>
    </row>
    <row r="12" spans="1:7" x14ac:dyDescent="0.3">
      <c r="A12" s="3"/>
      <c r="B12" s="28" t="s">
        <v>33</v>
      </c>
      <c r="C12" s="29"/>
      <c r="D12" s="29"/>
      <c r="E12" s="29"/>
      <c r="F12" s="29"/>
      <c r="G12" s="29"/>
    </row>
    <row r="13" spans="1:7" x14ac:dyDescent="0.3">
      <c r="A13" s="3" t="s">
        <v>59</v>
      </c>
      <c r="B13" s="28" t="s">
        <v>60</v>
      </c>
      <c r="C13" s="29">
        <v>150</v>
      </c>
      <c r="D13" s="29">
        <v>10.6</v>
      </c>
      <c r="E13" s="29">
        <v>13.7</v>
      </c>
      <c r="F13" s="29">
        <v>53.3</v>
      </c>
      <c r="G13" s="29">
        <v>378.6</v>
      </c>
    </row>
    <row r="14" spans="1:7" x14ac:dyDescent="0.3">
      <c r="A14" s="1" t="s">
        <v>13</v>
      </c>
      <c r="B14" s="4" t="s">
        <v>47</v>
      </c>
      <c r="C14" s="29">
        <v>150</v>
      </c>
      <c r="D14" s="2">
        <v>0.4</v>
      </c>
      <c r="E14" s="2">
        <v>0.3</v>
      </c>
      <c r="F14" s="2">
        <v>10.3</v>
      </c>
      <c r="G14" s="29">
        <v>47</v>
      </c>
    </row>
    <row r="15" spans="1:7" x14ac:dyDescent="0.3">
      <c r="A15" s="3" t="s">
        <v>61</v>
      </c>
      <c r="B15" s="28" t="s">
        <v>62</v>
      </c>
      <c r="C15" s="29">
        <v>20</v>
      </c>
      <c r="D15" s="29">
        <v>0.1</v>
      </c>
      <c r="E15" s="29">
        <v>0</v>
      </c>
      <c r="F15" s="29">
        <v>17.8</v>
      </c>
      <c r="G15" s="29">
        <v>71.8</v>
      </c>
    </row>
    <row r="16" spans="1:7" x14ac:dyDescent="0.3">
      <c r="A16" s="1" t="s">
        <v>13</v>
      </c>
      <c r="B16" s="4" t="s">
        <v>25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63</v>
      </c>
      <c r="B17" s="28" t="s">
        <v>64</v>
      </c>
      <c r="C17" s="29">
        <v>200</v>
      </c>
      <c r="D17" s="29">
        <v>0.2</v>
      </c>
      <c r="E17" s="29">
        <v>0</v>
      </c>
      <c r="F17" s="29">
        <v>6.6</v>
      </c>
      <c r="G17" s="29">
        <v>27.6</v>
      </c>
    </row>
    <row r="18" spans="1:7" x14ac:dyDescent="0.3">
      <c r="A18" s="3"/>
      <c r="B18" s="28" t="s">
        <v>45</v>
      </c>
      <c r="C18" s="29">
        <f>SUM(C13:C17)</f>
        <v>550</v>
      </c>
      <c r="D18" s="29">
        <f>SUM(D13:D17)</f>
        <v>13.399999999999999</v>
      </c>
      <c r="E18" s="29">
        <f>SUM(E13:E17)</f>
        <v>14.9</v>
      </c>
      <c r="F18" s="29">
        <f>SUM(F13:F17)</f>
        <v>103.49999999999999</v>
      </c>
      <c r="G18" s="29">
        <f>SUM(G13:G17)</f>
        <v>600.00000000000011</v>
      </c>
    </row>
    <row r="19" spans="1:7" x14ac:dyDescent="0.3">
      <c r="A19" s="3"/>
      <c r="B19" s="28"/>
      <c r="C19" s="29"/>
      <c r="D19" s="29"/>
      <c r="E19" s="29"/>
      <c r="F19" s="29"/>
      <c r="G19" s="29"/>
    </row>
    <row r="20" spans="1:7" x14ac:dyDescent="0.3">
      <c r="A20" s="3"/>
      <c r="B20" s="28" t="s">
        <v>35</v>
      </c>
      <c r="C20" s="29"/>
      <c r="D20" s="29"/>
      <c r="E20" s="29"/>
      <c r="F20" s="29"/>
      <c r="G20" s="29"/>
    </row>
    <row r="21" spans="1:7" x14ac:dyDescent="0.3">
      <c r="A21" s="3" t="s">
        <v>65</v>
      </c>
      <c r="B21" s="28" t="s">
        <v>66</v>
      </c>
      <c r="C21" s="29">
        <v>100</v>
      </c>
      <c r="D21" s="29">
        <v>1.3</v>
      </c>
      <c r="E21" s="29">
        <v>8.9</v>
      </c>
      <c r="F21" s="29">
        <v>7.5</v>
      </c>
      <c r="G21" s="29">
        <v>114.8</v>
      </c>
    </row>
    <row r="22" spans="1:7" x14ac:dyDescent="0.3">
      <c r="A22" s="3" t="s">
        <v>55</v>
      </c>
      <c r="B22" s="28" t="s">
        <v>56</v>
      </c>
      <c r="C22" s="29">
        <v>260</v>
      </c>
      <c r="D22" s="29">
        <v>2.5</v>
      </c>
      <c r="E22" s="29">
        <v>6.1</v>
      </c>
      <c r="F22" s="29">
        <v>16.600000000000001</v>
      </c>
      <c r="G22" s="29">
        <v>131.30000000000001</v>
      </c>
    </row>
    <row r="23" spans="1:7" x14ac:dyDescent="0.3">
      <c r="A23" s="3" t="s">
        <v>48</v>
      </c>
      <c r="B23" s="3" t="s">
        <v>49</v>
      </c>
      <c r="C23" s="3">
        <v>200</v>
      </c>
      <c r="D23" s="3">
        <v>5.3</v>
      </c>
      <c r="E23" s="3">
        <v>4.9000000000000004</v>
      </c>
      <c r="F23" s="3">
        <v>32.799999999999997</v>
      </c>
      <c r="G23" s="3">
        <v>196.8</v>
      </c>
    </row>
    <row r="24" spans="1:7" x14ac:dyDescent="0.3">
      <c r="A24" s="3" t="s">
        <v>52</v>
      </c>
      <c r="B24" s="3" t="s">
        <v>53</v>
      </c>
      <c r="C24" s="3">
        <v>80</v>
      </c>
      <c r="D24" s="3">
        <v>13.6</v>
      </c>
      <c r="E24" s="3">
        <v>13.2</v>
      </c>
      <c r="F24" s="3">
        <v>3.1</v>
      </c>
      <c r="G24" s="3">
        <v>185.7</v>
      </c>
    </row>
    <row r="25" spans="1:7" x14ac:dyDescent="0.3">
      <c r="A25" s="3" t="s">
        <v>50</v>
      </c>
      <c r="B25" s="3" t="s">
        <v>51</v>
      </c>
      <c r="C25" s="3">
        <v>200</v>
      </c>
      <c r="D25" s="3">
        <v>0.1</v>
      </c>
      <c r="E25" s="3">
        <v>0</v>
      </c>
      <c r="F25" s="3">
        <v>1.3</v>
      </c>
      <c r="G25" s="3">
        <v>5.8</v>
      </c>
    </row>
    <row r="26" spans="1:7" x14ac:dyDescent="0.3">
      <c r="A26" s="3" t="s">
        <v>13</v>
      </c>
      <c r="B26" s="3" t="s">
        <v>34</v>
      </c>
      <c r="C26" s="3">
        <v>30</v>
      </c>
      <c r="D26" s="3">
        <v>2.1</v>
      </c>
      <c r="E26" s="3">
        <v>0.9</v>
      </c>
      <c r="F26" s="3">
        <v>15.5</v>
      </c>
      <c r="G26" s="3">
        <v>75</v>
      </c>
    </row>
    <row r="27" spans="1:7" x14ac:dyDescent="0.3">
      <c r="A27" s="3" t="s">
        <v>67</v>
      </c>
      <c r="B27" s="28" t="s">
        <v>68</v>
      </c>
      <c r="C27" s="29">
        <v>200</v>
      </c>
      <c r="D27" s="29">
        <v>0.6</v>
      </c>
      <c r="E27" s="29">
        <v>0</v>
      </c>
      <c r="F27" s="29">
        <v>22.7</v>
      </c>
      <c r="G27" s="29">
        <v>93.2</v>
      </c>
    </row>
    <row r="28" spans="1:7" ht="15" thickBot="1" x14ac:dyDescent="0.35">
      <c r="A28" s="3"/>
      <c r="B28" s="28" t="s">
        <v>26</v>
      </c>
      <c r="C28" s="33">
        <f>SUM(C21:C27)</f>
        <v>1070</v>
      </c>
      <c r="D28" s="33">
        <f>SUM(D21:D27)</f>
        <v>25.500000000000004</v>
      </c>
      <c r="E28" s="33">
        <f>SUM(E21:E27)</f>
        <v>33.999999999999993</v>
      </c>
      <c r="F28" s="33">
        <f>SUM(F21:F27)</f>
        <v>99.5</v>
      </c>
      <c r="G28" s="33">
        <f>SUM(G21:G27)</f>
        <v>802.6</v>
      </c>
    </row>
    <row r="29" spans="1:7" ht="15" thickBot="1" x14ac:dyDescent="0.35">
      <c r="C29" s="44" t="s">
        <v>41</v>
      </c>
      <c r="D29" s="45"/>
      <c r="E29" s="45"/>
      <c r="F29" s="45"/>
      <c r="G29" s="46"/>
    </row>
  </sheetData>
  <mergeCells count="1">
    <mergeCell ref="C29:G2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1:G19"/>
  <sheetViews>
    <sheetView tabSelected="1" workbookViewId="0">
      <selection activeCell="J17" sqref="J17"/>
    </sheetView>
  </sheetViews>
  <sheetFormatPr defaultRowHeight="14.4" x14ac:dyDescent="0.3"/>
  <cols>
    <col min="2" max="2" width="24" customWidth="1"/>
  </cols>
  <sheetData>
    <row r="11" spans="1:7" x14ac:dyDescent="0.3">
      <c r="A11" s="3" t="s">
        <v>27</v>
      </c>
      <c r="B11" s="3" t="s">
        <v>28</v>
      </c>
      <c r="C11" s="3" t="s">
        <v>29</v>
      </c>
      <c r="D11" s="3" t="s">
        <v>6</v>
      </c>
      <c r="E11" s="3" t="s">
        <v>7</v>
      </c>
      <c r="F11" s="3" t="s">
        <v>8</v>
      </c>
      <c r="G11" s="3" t="s">
        <v>24</v>
      </c>
    </row>
    <row r="12" spans="1:7" x14ac:dyDescent="0.3">
      <c r="A12" s="3" t="s">
        <v>38</v>
      </c>
      <c r="B12" s="28"/>
      <c r="C12" s="3" t="s">
        <v>31</v>
      </c>
      <c r="D12" s="3" t="s">
        <v>31</v>
      </c>
      <c r="E12" s="3" t="s">
        <v>31</v>
      </c>
      <c r="F12" s="3" t="s">
        <v>31</v>
      </c>
      <c r="G12" s="3" t="s">
        <v>32</v>
      </c>
    </row>
    <row r="13" spans="1:7" x14ac:dyDescent="0.3">
      <c r="A13" s="3" t="s">
        <v>55</v>
      </c>
      <c r="B13" s="28" t="s">
        <v>69</v>
      </c>
      <c r="C13" s="29">
        <v>260</v>
      </c>
      <c r="D13" s="29">
        <v>2.5</v>
      </c>
      <c r="E13" s="29">
        <v>6.1</v>
      </c>
      <c r="F13" s="29">
        <v>16.600000000000001</v>
      </c>
      <c r="G13" s="29">
        <v>131.30000000000001</v>
      </c>
    </row>
    <row r="14" spans="1:7" x14ac:dyDescent="0.3">
      <c r="A14" s="1" t="s">
        <v>13</v>
      </c>
      <c r="B14" s="4" t="s">
        <v>47</v>
      </c>
      <c r="C14" s="29">
        <v>100</v>
      </c>
      <c r="D14" s="2">
        <v>0.4</v>
      </c>
      <c r="E14" s="2">
        <v>0.3</v>
      </c>
      <c r="F14" s="2">
        <v>10.3</v>
      </c>
      <c r="G14" s="29">
        <v>47</v>
      </c>
    </row>
    <row r="15" spans="1:7" x14ac:dyDescent="0.3">
      <c r="A15" s="3" t="s">
        <v>70</v>
      </c>
      <c r="B15" s="28" t="s">
        <v>71</v>
      </c>
      <c r="C15" s="29">
        <v>10</v>
      </c>
      <c r="D15" s="29">
        <v>0.1</v>
      </c>
      <c r="E15" s="29">
        <v>8.3000000000000007</v>
      </c>
      <c r="F15" s="29">
        <v>0.1</v>
      </c>
      <c r="G15" s="29">
        <v>74.900000000000006</v>
      </c>
    </row>
    <row r="16" spans="1:7" x14ac:dyDescent="0.3">
      <c r="A16" s="1" t="s">
        <v>13</v>
      </c>
      <c r="B16" s="4" t="s">
        <v>25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50</v>
      </c>
      <c r="B17" s="3" t="s">
        <v>51</v>
      </c>
      <c r="C17" s="3">
        <v>200</v>
      </c>
      <c r="D17" s="3">
        <v>0.1</v>
      </c>
      <c r="E17" s="3">
        <v>0</v>
      </c>
      <c r="F17" s="3">
        <v>1.3</v>
      </c>
      <c r="G17" s="3">
        <v>5.8</v>
      </c>
    </row>
    <row r="18" spans="1:7" x14ac:dyDescent="0.3">
      <c r="A18" s="3"/>
      <c r="B18" s="28" t="s">
        <v>46</v>
      </c>
      <c r="C18" s="29">
        <f>SUM(C13:C17)</f>
        <v>600</v>
      </c>
      <c r="D18" s="29">
        <f>SUM(D13:D17)</f>
        <v>5.1999999999999993</v>
      </c>
      <c r="E18" s="29">
        <f>SUM(E13:E17)</f>
        <v>15.6</v>
      </c>
      <c r="F18" s="29">
        <f>SUM(F13:F17)</f>
        <v>43.8</v>
      </c>
      <c r="G18" s="29">
        <f>SUM(G13:G17)</f>
        <v>334.00000000000006</v>
      </c>
    </row>
    <row r="19" spans="1:7" ht="15" thickBot="1" x14ac:dyDescent="0.35">
      <c r="C19" s="47" t="s">
        <v>42</v>
      </c>
      <c r="D19" s="48"/>
      <c r="E19" s="48"/>
      <c r="F19" s="48"/>
      <c r="G19" s="49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класс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2023-09-07T09:14:46Z</cp:lastPrinted>
  <dcterms:created xsi:type="dcterms:W3CDTF">2015-06-05T18:19:34Z</dcterms:created>
  <dcterms:modified xsi:type="dcterms:W3CDTF">2023-11-19T14:55:16Z</dcterms:modified>
</cp:coreProperties>
</file>