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E43DBBB1-7A13-4073-B550-AEFC72A501E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начальная школа" sheetId="1" r:id="rId1"/>
    <sheet name="5-11 класс" sheetId="2" r:id="rId2"/>
    <sheet name="ОВЗ мл" sheetId="3" r:id="rId3"/>
    <sheet name="ОВЗ ст" sheetId="4" r:id="rId4"/>
    <sheet name="МиМ" sheetId="5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C26" i="4"/>
  <c r="D26" i="4"/>
  <c r="E26" i="4"/>
  <c r="F26" i="4"/>
  <c r="G26" i="4"/>
  <c r="D27" i="4"/>
  <c r="E27" i="4"/>
  <c r="F27" i="4"/>
  <c r="G27" i="4"/>
  <c r="C21" i="3"/>
  <c r="D21" i="3"/>
  <c r="E21" i="3"/>
  <c r="F21" i="3"/>
  <c r="G21" i="3"/>
  <c r="C29" i="3"/>
  <c r="D29" i="3"/>
  <c r="E29" i="3"/>
  <c r="F29" i="3"/>
  <c r="G29" i="3"/>
  <c r="D30" i="3"/>
  <c r="E30" i="3"/>
  <c r="F30" i="3"/>
  <c r="G30" i="3"/>
  <c r="C17" i="2"/>
  <c r="D17" i="2"/>
  <c r="E17" i="2"/>
  <c r="F17" i="2"/>
  <c r="G17" i="2"/>
</calcChain>
</file>

<file path=xl/sharedStrings.xml><?xml version="1.0" encoding="utf-8"?>
<sst xmlns="http://schemas.openxmlformats.org/spreadsheetml/2006/main" count="164" uniqueCount="69">
  <si>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</si>
  <si>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</si>
  <si>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</si>
  <si>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</si>
  <si>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</si>
  <si>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</si>
  <si>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</si>
  <si>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</si>
  <si>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</si>
  <si>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</si>
  <si>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</si>
  <si>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54-5к</t>
  </si>
  <si>
    <t xml:space="preserve">Каша вязкая молочная кукурузная </t>
  </si>
  <si>
    <t>гор.напиток</t>
  </si>
  <si>
    <t>Чай с молоком и сахаром</t>
  </si>
  <si>
    <t>хлеб</t>
  </si>
  <si>
    <t>Пром.</t>
  </si>
  <si>
    <t>54-1з</t>
  </si>
  <si>
    <t>Сыр твердых сортов в нарезке</t>
  </si>
  <si>
    <t>фрукты</t>
  </si>
  <si>
    <t>Апельсин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</si>
  <si>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</si>
  <si>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</si>
  <si>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</si>
  <si>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</si>
  <si>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</si>
  <si>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</si>
  <si>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</si>
  <si>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</si>
  <si>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</si>
  <si>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</si>
  <si>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</si>
  <si>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Рассольник домашний ( со сметаной)</t>
  </si>
  <si>
    <t>54-1г</t>
  </si>
  <si>
    <t>макароны отварные</t>
  </si>
  <si>
    <t>54-5м-2020</t>
  </si>
  <si>
    <t>Котлета из курицы</t>
  </si>
  <si>
    <t>Хлеб пшеничный</t>
  </si>
  <si>
    <t>54-7хн</t>
  </si>
  <si>
    <t>компот сухофрукты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</si>
  <si>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</si>
  <si>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</si>
  <si>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</si>
  <si>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</si>
  <si>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</si>
  <si>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</si>
  <si>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</si>
  <si>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</si>
  <si>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54-4гн</t>
  </si>
  <si>
    <t>хлеб пшеничный</t>
  </si>
  <si>
    <t>итого за завтрак</t>
  </si>
  <si>
    <t>обед</t>
  </si>
  <si>
    <t>хлеб ржаной</t>
  </si>
  <si>
    <t>итого за день</t>
  </si>
  <si>
    <t>(7-11 лет)</t>
  </si>
  <si>
    <t>(12-18 лет)</t>
  </si>
  <si>
    <t xml:space="preserve">Итого </t>
  </si>
  <si>
    <t>Калорийность</t>
  </si>
  <si>
    <t>54-6к</t>
  </si>
  <si>
    <t>Каша вязкая молочная пшенная</t>
  </si>
  <si>
    <t>54-21гн</t>
  </si>
  <si>
    <t>Какао с молоком</t>
  </si>
  <si>
    <t>фрукт</t>
  </si>
  <si>
    <t>Груша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</si>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</sst>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1" fillId="0" borderId="1" xfId="0" applyFont="1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164" fontId="0" fillId="0" borderId="0" xfId="0" applyNumberFormat="1" applyFill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9" xfId="0" applyFill="1" applyBorder="1"/>
    <xf numFmtId="0" fontId="0" fillId="0" borderId="12" xfId="0" applyFill="1" applyBorder="1" applyProtection="1">
      <protection locked="0"/>
    </xf>
    <xf numFmtId="0" fontId="1" fillId="0" borderId="1" xfId="0" applyFon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7" xfId="0" applyBorder="1"/>
    <xf numFmtId="0" fontId="0" fillId="0" borderId="16" xfId="0" applyBorder="1"/>
    <xf numFmtId="0" fontId="0" fillId="0" borderId="17" xfId="0" applyBorder="1"/>
    <xf numFmtId="2" fontId="0" fillId="0" borderId="5" xfId="0" applyNumberFormat="1" applyFill="1" applyBorder="1" applyProtection="1"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289560</xdr:colOff>
      <xdr:row>0</xdr:row>
      <xdr:rowOff>45720</xdr:rowOff>
    </xdr:from>
    <xdr:to>
      <xdr:col>9</xdr:col>
      <xdr:colOff>720852</xdr:colOff>
      <xdr:row>8</xdr:row>
      <xdr:rowOff>97536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A36D3C6-F7F6-4B54-AECD-F156C28D5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45720"/>
          <a:ext cx="3380232" cy="151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1897380</xdr:colOff>
      <xdr:row>0</xdr:row>
      <xdr:rowOff>0</xdr:rowOff>
    </xdr:from>
    <xdr:to>
      <xdr:col>6</xdr:col>
      <xdr:colOff>606552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E85ED2E-AABA-4CB6-8152-D9CA79FF5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0"/>
          <a:ext cx="3364992" cy="1514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2148840</xdr:colOff>
      <xdr:row>0</xdr:row>
      <xdr:rowOff>0</xdr:rowOff>
    </xdr:from>
    <xdr:to>
      <xdr:col>7</xdr:col>
      <xdr:colOff>4572</xdr:colOff>
      <xdr:row>11</xdr:row>
      <xdr:rowOff>30480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E95058D-C623-41DA-A098-F92C72964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0"/>
          <a:ext cx="3364992" cy="1493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2103120</xdr:colOff>
      <xdr:row>0</xdr:row>
      <xdr:rowOff>22860</xdr:rowOff>
    </xdr:from>
    <xdr:to>
      <xdr:col>6</xdr:col>
      <xdr:colOff>598932</xdr:colOff>
      <xdr:row>8</xdr:row>
      <xdr:rowOff>74676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1794ED6-1E3D-408C-8A92-F4F7D648D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720" y="22860"/>
          <a:ext cx="3364992" cy="1514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1089660</xdr:colOff>
      <xdr:row>0</xdr:row>
      <xdr:rowOff>0</xdr:rowOff>
    </xdr:from>
    <xdr:to>
      <xdr:col>7</xdr:col>
      <xdr:colOff>19812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A01B8F-9FBA-46D9-92E7-E0D89F91D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260" y="0"/>
          <a:ext cx="3364992" cy="151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28"/>
  <sheetViews>
    <sheetView workbookViewId="0">
      <selection activeCell="A10" sqref="A10:XFD11"/>
    </sheetView>
  </sheetViews>
  <sheetFormatPr defaultRowHeight="14.4" x14ac:dyDescent="0.3"/>
  <cols>
    <col min="1" max="1" width="12.21875" customWidth="1"/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9" spans="1:10" ht="15" thickBot="1" x14ac:dyDescent="0.35"/>
    <row r="10" spans="1:10" ht="15" thickBot="1" x14ac:dyDescent="0.3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57</v>
      </c>
      <c r="H10" s="7" t="s">
        <v>6</v>
      </c>
      <c r="I10" s="7" t="s">
        <v>7</v>
      </c>
      <c r="J10" s="7" t="s">
        <v>8</v>
      </c>
    </row>
    <row r="11" spans="1:10" x14ac:dyDescent="0.3">
      <c r="A11" s="8" t="s">
        <v>9</v>
      </c>
      <c r="B11" s="9" t="s">
        <v>10</v>
      </c>
      <c r="C11" s="10" t="s">
        <v>58</v>
      </c>
      <c r="D11" s="10" t="s">
        <v>59</v>
      </c>
      <c r="E11" s="10">
        <v>200</v>
      </c>
      <c r="F11" s="11">
        <v>27</v>
      </c>
      <c r="G11" s="12">
        <v>274.89999999999998</v>
      </c>
      <c r="H11" s="10">
        <v>8.3000000000000007</v>
      </c>
      <c r="I11" s="10">
        <v>10.1</v>
      </c>
      <c r="J11" s="10">
        <v>37.6</v>
      </c>
    </row>
    <row r="12" spans="1:10" x14ac:dyDescent="0.3">
      <c r="A12" s="13"/>
      <c r="B12" s="14" t="s">
        <v>13</v>
      </c>
      <c r="C12" s="10" t="s">
        <v>60</v>
      </c>
      <c r="D12" s="10" t="s">
        <v>61</v>
      </c>
      <c r="E12" s="10">
        <v>200</v>
      </c>
      <c r="F12" s="11">
        <v>15</v>
      </c>
      <c r="G12" s="12">
        <v>100.4</v>
      </c>
      <c r="H12" s="10">
        <v>4.7</v>
      </c>
      <c r="I12" s="10">
        <v>3.5</v>
      </c>
      <c r="J12" s="10">
        <v>12.5</v>
      </c>
    </row>
    <row r="13" spans="1:10" x14ac:dyDescent="0.3">
      <c r="A13" s="13"/>
      <c r="B13" s="14" t="s">
        <v>15</v>
      </c>
      <c r="C13" s="10" t="s">
        <v>16</v>
      </c>
      <c r="D13" s="10" t="s">
        <v>49</v>
      </c>
      <c r="E13" s="10">
        <v>30</v>
      </c>
      <c r="F13" s="11">
        <v>2</v>
      </c>
      <c r="G13" s="12">
        <v>75</v>
      </c>
      <c r="H13" s="10">
        <v>2.1</v>
      </c>
      <c r="I13" s="10">
        <v>0.9</v>
      </c>
      <c r="J13" s="10">
        <v>15.5</v>
      </c>
    </row>
    <row r="14" spans="1:10" x14ac:dyDescent="0.3">
      <c r="A14" s="13"/>
      <c r="B14" s="10" t="s">
        <v>62</v>
      </c>
      <c r="C14" s="10" t="s">
        <v>16</v>
      </c>
      <c r="D14" s="10" t="s">
        <v>63</v>
      </c>
      <c r="E14" s="10">
        <v>100</v>
      </c>
      <c r="F14" s="11">
        <v>26</v>
      </c>
      <c r="G14" s="12">
        <v>45.5</v>
      </c>
      <c r="H14" s="10">
        <v>0.4</v>
      </c>
      <c r="I14" s="10">
        <v>0.3</v>
      </c>
      <c r="J14" s="10">
        <v>10.3</v>
      </c>
    </row>
    <row r="15" spans="1:10" ht="15" thickBot="1" x14ac:dyDescent="0.35">
      <c r="A15" s="16"/>
      <c r="B15" s="17"/>
      <c r="C15" s="10"/>
      <c r="D15" s="15"/>
      <c r="E15" s="24"/>
      <c r="F15" s="25"/>
      <c r="G15" s="12"/>
      <c r="H15" s="12"/>
      <c r="I15" s="12"/>
      <c r="J15" s="12"/>
    </row>
    <row r="16" spans="1:10" x14ac:dyDescent="0.3">
      <c r="A16" s="8" t="s">
        <v>21</v>
      </c>
      <c r="B16" s="9" t="s">
        <v>19</v>
      </c>
      <c r="C16" s="10"/>
      <c r="D16" s="15"/>
      <c r="E16" s="18"/>
      <c r="F16" s="37"/>
      <c r="G16" s="12"/>
      <c r="H16" s="12"/>
      <c r="I16" s="12"/>
      <c r="J16" s="12"/>
    </row>
    <row r="17" spans="1:10" x14ac:dyDescent="0.3">
      <c r="A17" s="13"/>
      <c r="B17" s="10"/>
      <c r="C17" s="10"/>
      <c r="D17" s="20"/>
      <c r="E17" s="21"/>
      <c r="F17" s="11"/>
      <c r="G17" s="21"/>
      <c r="H17" s="21"/>
      <c r="I17" s="21"/>
      <c r="J17" s="22"/>
    </row>
    <row r="18" spans="1:10" ht="15" thickBot="1" x14ac:dyDescent="0.35">
      <c r="A18" s="16"/>
      <c r="B18" s="17"/>
      <c r="C18" s="17"/>
      <c r="D18" s="23"/>
      <c r="E18" s="24"/>
      <c r="F18" s="25"/>
      <c r="G18" s="24"/>
      <c r="H18" s="24"/>
      <c r="I18" s="24"/>
      <c r="J18" s="26"/>
    </row>
    <row r="19" spans="1:10" x14ac:dyDescent="0.3">
      <c r="A19" s="13" t="s">
        <v>22</v>
      </c>
      <c r="B19" s="27" t="s">
        <v>23</v>
      </c>
      <c r="C19" s="10"/>
      <c r="D19" s="15"/>
      <c r="E19" s="12"/>
      <c r="F19" s="19"/>
      <c r="G19" s="12"/>
      <c r="H19" s="12"/>
      <c r="I19" s="12"/>
      <c r="J19" s="12"/>
    </row>
    <row r="20" spans="1:10" x14ac:dyDescent="0.3">
      <c r="A20" s="13"/>
      <c r="B20" s="14" t="s">
        <v>24</v>
      </c>
      <c r="C20" s="10"/>
      <c r="D20" s="15"/>
      <c r="E20" s="12"/>
      <c r="F20" s="11"/>
      <c r="G20" s="12"/>
      <c r="H20" s="12"/>
      <c r="I20" s="12"/>
      <c r="J20" s="12"/>
    </row>
    <row r="21" spans="1:10" x14ac:dyDescent="0.3">
      <c r="A21" s="13"/>
      <c r="B21" s="14" t="s">
        <v>25</v>
      </c>
      <c r="C21" s="10"/>
      <c r="D21" s="15"/>
      <c r="E21" s="12"/>
      <c r="F21" s="11"/>
      <c r="G21" s="12"/>
      <c r="H21" s="12"/>
      <c r="I21" s="12"/>
      <c r="J21" s="12"/>
    </row>
    <row r="22" spans="1:10" x14ac:dyDescent="0.3">
      <c r="A22" s="13"/>
      <c r="B22" s="14" t="s">
        <v>26</v>
      </c>
      <c r="C22" s="10"/>
      <c r="D22" s="15"/>
      <c r="E22" s="12"/>
      <c r="F22" s="11"/>
      <c r="G22" s="12"/>
      <c r="H22" s="12"/>
      <c r="I22" s="12"/>
      <c r="J22" s="12"/>
    </row>
    <row r="23" spans="1:10" x14ac:dyDescent="0.3">
      <c r="A23" s="13"/>
      <c r="B23" s="14" t="s">
        <v>27</v>
      </c>
      <c r="C23" s="10"/>
      <c r="D23" s="15"/>
      <c r="E23" s="12"/>
      <c r="F23" s="11"/>
      <c r="G23" s="12"/>
      <c r="H23" s="12"/>
      <c r="I23" s="12"/>
      <c r="J23" s="12"/>
    </row>
    <row r="24" spans="1:10" x14ac:dyDescent="0.3">
      <c r="A24" s="13"/>
      <c r="B24" s="14" t="s">
        <v>28</v>
      </c>
      <c r="C24" s="10"/>
      <c r="D24" s="15"/>
      <c r="E24" s="12"/>
      <c r="F24" s="11"/>
      <c r="G24" s="12"/>
      <c r="H24" s="12"/>
      <c r="I24" s="12"/>
      <c r="J24" s="12"/>
    </row>
    <row r="25" spans="1:10" x14ac:dyDescent="0.3">
      <c r="A25" s="13"/>
      <c r="B25" s="14" t="s">
        <v>29</v>
      </c>
      <c r="C25" s="10"/>
      <c r="D25" s="15"/>
      <c r="E25" s="12"/>
      <c r="F25" s="11"/>
      <c r="G25" s="12"/>
      <c r="H25" s="12"/>
      <c r="I25" s="12"/>
      <c r="J25" s="12"/>
    </row>
    <row r="26" spans="1:10" x14ac:dyDescent="0.3">
      <c r="A26" s="13"/>
      <c r="B26" s="28"/>
      <c r="C26" s="28"/>
      <c r="D26" s="15"/>
      <c r="E26" s="12"/>
      <c r="F26" s="11"/>
      <c r="G26" s="12"/>
      <c r="H26" s="12"/>
      <c r="I26" s="12"/>
      <c r="J26" s="12"/>
    </row>
    <row r="27" spans="1:10" ht="15" thickBot="1" x14ac:dyDescent="0.35">
      <c r="A27" s="16"/>
      <c r="B27" s="17"/>
      <c r="C27" s="17"/>
      <c r="D27" s="23"/>
      <c r="E27" s="24"/>
      <c r="F27" s="25"/>
      <c r="G27" s="24"/>
      <c r="H27" s="24"/>
      <c r="I27" s="24"/>
      <c r="J27" s="26"/>
    </row>
    <row r="28" spans="1:10" ht="15" thickBot="1" x14ac:dyDescent="0.35">
      <c r="A28" s="31"/>
      <c r="B28" s="32"/>
      <c r="C28" s="32"/>
      <c r="D28" s="33"/>
      <c r="E28" s="38" t="s">
        <v>68</v>
      </c>
      <c r="F28" s="39"/>
      <c r="G28" s="39"/>
      <c r="H28" s="39"/>
      <c r="I28" s="39"/>
      <c r="J28" s="40"/>
    </row>
  </sheetData>
  <mergeCells count="1">
    <mergeCell ref="E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8"/>
  <sheetViews>
    <sheetView workbookViewId="0">
      <selection activeCell="L20" sqref="L20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41</v>
      </c>
      <c r="B10" s="3" t="s">
        <v>42</v>
      </c>
      <c r="C10" s="3" t="s">
        <v>43</v>
      </c>
      <c r="D10" s="3" t="s">
        <v>6</v>
      </c>
      <c r="E10" s="3" t="s">
        <v>7</v>
      </c>
      <c r="F10" s="3" t="s">
        <v>8</v>
      </c>
      <c r="G10" s="3" t="s">
        <v>30</v>
      </c>
    </row>
    <row r="11" spans="1:7" x14ac:dyDescent="0.3">
      <c r="A11" s="3" t="s">
        <v>44</v>
      </c>
      <c r="B11" s="29"/>
      <c r="C11" s="30" t="s">
        <v>45</v>
      </c>
      <c r="D11" s="30" t="s">
        <v>45</v>
      </c>
      <c r="E11" s="30" t="s">
        <v>45</v>
      </c>
      <c r="F11" s="30" t="s">
        <v>45</v>
      </c>
      <c r="G11" s="30" t="s">
        <v>46</v>
      </c>
    </row>
    <row r="12" spans="1:7" x14ac:dyDescent="0.3">
      <c r="A12" s="3" t="s">
        <v>31</v>
      </c>
      <c r="B12" s="3" t="s">
        <v>32</v>
      </c>
      <c r="C12" s="3">
        <v>250</v>
      </c>
      <c r="D12" s="3">
        <v>2</v>
      </c>
      <c r="E12" s="3">
        <v>4.9000000000000004</v>
      </c>
      <c r="F12" s="3">
        <v>13.3</v>
      </c>
      <c r="G12" s="3">
        <v>105</v>
      </c>
    </row>
    <row r="13" spans="1:7" x14ac:dyDescent="0.3">
      <c r="A13" s="3" t="s">
        <v>33</v>
      </c>
      <c r="B13" s="3" t="s">
        <v>34</v>
      </c>
      <c r="C13" s="3">
        <v>150</v>
      </c>
      <c r="D13" s="3">
        <v>5.3</v>
      </c>
      <c r="E13" s="3">
        <v>4.9000000000000004</v>
      </c>
      <c r="F13" s="3">
        <v>32.799999999999997</v>
      </c>
      <c r="G13" s="3">
        <v>196.8</v>
      </c>
    </row>
    <row r="14" spans="1:7" x14ac:dyDescent="0.3">
      <c r="A14" s="1" t="s">
        <v>35</v>
      </c>
      <c r="B14" s="4" t="s">
        <v>36</v>
      </c>
      <c r="C14" s="2">
        <v>120</v>
      </c>
      <c r="D14" s="2">
        <v>19.3</v>
      </c>
      <c r="E14" s="2">
        <v>4.8</v>
      </c>
      <c r="F14" s="2">
        <v>12.5</v>
      </c>
      <c r="G14" s="2">
        <v>171</v>
      </c>
    </row>
    <row r="15" spans="1:7" x14ac:dyDescent="0.3">
      <c r="A15" s="3" t="s">
        <v>16</v>
      </c>
      <c r="B15" s="29" t="s">
        <v>37</v>
      </c>
      <c r="C15" s="30">
        <v>30</v>
      </c>
      <c r="D15" s="30">
        <v>2.1</v>
      </c>
      <c r="E15" s="30">
        <v>0.9</v>
      </c>
      <c r="F15" s="30">
        <v>15.5</v>
      </c>
      <c r="G15" s="30">
        <v>75</v>
      </c>
    </row>
    <row r="16" spans="1:7" x14ac:dyDescent="0.3">
      <c r="A16" s="3" t="s">
        <v>38</v>
      </c>
      <c r="B16" s="29" t="s">
        <v>39</v>
      </c>
      <c r="C16" s="30">
        <v>200</v>
      </c>
      <c r="D16" s="30">
        <v>0.6</v>
      </c>
      <c r="E16" s="30">
        <v>0</v>
      </c>
      <c r="F16" s="30">
        <v>22.7</v>
      </c>
      <c r="G16" s="30">
        <v>93.2</v>
      </c>
    </row>
    <row r="17" spans="1:7" x14ac:dyDescent="0.3">
      <c r="A17" s="3"/>
      <c r="B17" s="29" t="s">
        <v>40</v>
      </c>
      <c r="C17" s="30">
        <f>SUM(C12:C16)</f>
        <v>750</v>
      </c>
      <c r="D17" s="30">
        <f>SUM(D12:D16)</f>
        <v>29.300000000000004</v>
      </c>
      <c r="E17" s="30">
        <f>SUM(E12:E16)</f>
        <v>15.500000000000002</v>
      </c>
      <c r="F17" s="30">
        <f>SUM(F12:F16)</f>
        <v>96.8</v>
      </c>
      <c r="G17" s="30">
        <f>SUM(G12:G16)</f>
        <v>641</v>
      </c>
    </row>
    <row r="18" spans="1:7" ht="15" thickBot="1" x14ac:dyDescent="0.35">
      <c r="C18" s="41" t="s">
        <v>67</v>
      </c>
      <c r="D18" s="42"/>
      <c r="E18" s="42"/>
      <c r="F18" s="42"/>
      <c r="G18" s="43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:G31"/>
  <sheetViews>
    <sheetView topLeftCell="A4" workbookViewId="0">
      <selection activeCell="J13" sqref="J13"/>
    </sheetView>
  </sheetViews>
  <sheetFormatPr defaultRowHeight="14.4" x14ac:dyDescent="0.3"/>
  <cols>
    <col min="2" max="2" width="35.88671875" customWidth="1"/>
  </cols>
  <sheetData>
    <row r="1" spans="1:7" hidden="1" x14ac:dyDescent="0.3"/>
    <row r="2" spans="1:7" hidden="1" x14ac:dyDescent="0.3"/>
    <row r="3" spans="1:7" hidden="1" x14ac:dyDescent="0.3"/>
    <row r="13" spans="1:7" x14ac:dyDescent="0.3">
      <c r="A13" s="3" t="s">
        <v>41</v>
      </c>
      <c r="B13" s="3" t="s">
        <v>42</v>
      </c>
      <c r="C13" s="3" t="s">
        <v>43</v>
      </c>
      <c r="D13" s="3" t="s">
        <v>6</v>
      </c>
      <c r="E13" s="3" t="s">
        <v>7</v>
      </c>
      <c r="F13" s="3" t="s">
        <v>8</v>
      </c>
      <c r="G13" s="3" t="s">
        <v>30</v>
      </c>
    </row>
    <row r="14" spans="1:7" x14ac:dyDescent="0.3">
      <c r="A14" s="3" t="s">
        <v>54</v>
      </c>
      <c r="B14" s="3"/>
      <c r="C14" s="3" t="s">
        <v>45</v>
      </c>
      <c r="D14" s="3" t="s">
        <v>45</v>
      </c>
      <c r="E14" s="3" t="s">
        <v>45</v>
      </c>
      <c r="F14" s="3" t="s">
        <v>45</v>
      </c>
      <c r="G14" s="3" t="s">
        <v>46</v>
      </c>
    </row>
    <row r="15" spans="1:7" x14ac:dyDescent="0.3">
      <c r="A15" s="3"/>
      <c r="B15" s="3" t="s">
        <v>47</v>
      </c>
      <c r="C15" s="3"/>
      <c r="D15" s="3"/>
      <c r="E15" s="3"/>
      <c r="F15" s="3"/>
      <c r="G15" s="3"/>
    </row>
    <row r="16" spans="1:7" x14ac:dyDescent="0.3">
      <c r="A16" s="3" t="s">
        <v>17</v>
      </c>
      <c r="B16" s="3" t="s">
        <v>18</v>
      </c>
      <c r="C16" s="3">
        <v>30</v>
      </c>
      <c r="D16" s="3">
        <v>7</v>
      </c>
      <c r="E16" s="3">
        <v>8.9</v>
      </c>
      <c r="F16" s="3">
        <v>0</v>
      </c>
      <c r="G16" s="3">
        <v>107.5</v>
      </c>
    </row>
    <row r="17" spans="1:7" x14ac:dyDescent="0.3">
      <c r="A17" s="3" t="s">
        <v>11</v>
      </c>
      <c r="B17" s="3" t="s">
        <v>12</v>
      </c>
      <c r="C17" s="3">
        <v>250</v>
      </c>
      <c r="D17" s="3">
        <v>6.9</v>
      </c>
      <c r="E17" s="3">
        <v>8.8000000000000007</v>
      </c>
      <c r="F17" s="3">
        <v>42.3</v>
      </c>
      <c r="G17" s="3">
        <v>275.7</v>
      </c>
    </row>
    <row r="18" spans="1:7" x14ac:dyDescent="0.3">
      <c r="A18" s="3" t="s">
        <v>48</v>
      </c>
      <c r="B18" s="29" t="s">
        <v>14</v>
      </c>
      <c r="C18" s="30">
        <v>200</v>
      </c>
      <c r="D18" s="30">
        <v>1.6</v>
      </c>
      <c r="E18" s="30">
        <v>1.1000000000000001</v>
      </c>
      <c r="F18" s="30">
        <v>8.6</v>
      </c>
      <c r="G18" s="30">
        <v>50.9</v>
      </c>
    </row>
    <row r="19" spans="1:7" x14ac:dyDescent="0.3">
      <c r="A19" s="3" t="s">
        <v>16</v>
      </c>
      <c r="B19" s="29" t="s">
        <v>49</v>
      </c>
      <c r="C19" s="30">
        <v>30</v>
      </c>
      <c r="D19" s="30">
        <v>2.1</v>
      </c>
      <c r="E19" s="30">
        <v>0.9</v>
      </c>
      <c r="F19" s="30">
        <v>15.5</v>
      </c>
      <c r="G19" s="30">
        <v>75</v>
      </c>
    </row>
    <row r="20" spans="1:7" x14ac:dyDescent="0.3">
      <c r="A20" s="3" t="s">
        <v>16</v>
      </c>
      <c r="B20" s="29" t="s">
        <v>20</v>
      </c>
      <c r="C20" s="30">
        <v>150</v>
      </c>
      <c r="D20" s="30">
        <v>0.9</v>
      </c>
      <c r="E20" s="30">
        <v>0.2</v>
      </c>
      <c r="F20" s="30">
        <v>8.1</v>
      </c>
      <c r="G20" s="30">
        <v>37.799999999999997</v>
      </c>
    </row>
    <row r="21" spans="1:7" x14ac:dyDescent="0.3">
      <c r="A21" s="3"/>
      <c r="B21" s="29" t="s">
        <v>50</v>
      </c>
      <c r="C21" s="30">
        <f>SUM(C16:C20)</f>
        <v>660</v>
      </c>
      <c r="D21" s="30">
        <f>SUM(D16:D20)</f>
        <v>18.5</v>
      </c>
      <c r="E21" s="30">
        <f>SUM(E16:E20)</f>
        <v>19.900000000000002</v>
      </c>
      <c r="F21" s="30">
        <f>SUM(F16:F20)</f>
        <v>74.5</v>
      </c>
      <c r="G21" s="30">
        <f>SUM(G16:G20)</f>
        <v>546.9</v>
      </c>
    </row>
    <row r="22" spans="1:7" x14ac:dyDescent="0.3">
      <c r="A22" s="3"/>
      <c r="B22" s="29" t="s">
        <v>51</v>
      </c>
      <c r="C22" s="30"/>
      <c r="D22" s="30"/>
      <c r="E22" s="30"/>
      <c r="F22" s="30"/>
      <c r="G22" s="30"/>
    </row>
    <row r="23" spans="1:7" x14ac:dyDescent="0.3">
      <c r="A23" s="3" t="s">
        <v>31</v>
      </c>
      <c r="B23" s="29" t="s">
        <v>32</v>
      </c>
      <c r="C23" s="30">
        <v>250</v>
      </c>
      <c r="D23" s="30">
        <v>2</v>
      </c>
      <c r="E23" s="30">
        <v>4.9000000000000004</v>
      </c>
      <c r="F23" s="30">
        <v>13.3</v>
      </c>
      <c r="G23" s="30">
        <v>105</v>
      </c>
    </row>
    <row r="24" spans="1:7" x14ac:dyDescent="0.3">
      <c r="A24" s="3" t="s">
        <v>33</v>
      </c>
      <c r="B24" s="3" t="s">
        <v>34</v>
      </c>
      <c r="C24" s="3">
        <v>150</v>
      </c>
      <c r="D24" s="3">
        <v>5.3</v>
      </c>
      <c r="E24" s="3">
        <v>4.9000000000000004</v>
      </c>
      <c r="F24" s="3">
        <v>32.799999999999997</v>
      </c>
      <c r="G24" s="3">
        <v>196.8</v>
      </c>
    </row>
    <row r="25" spans="1:7" x14ac:dyDescent="0.3">
      <c r="A25" s="3" t="s">
        <v>35</v>
      </c>
      <c r="B25" s="3" t="s">
        <v>36</v>
      </c>
      <c r="C25" s="3">
        <v>120</v>
      </c>
      <c r="D25" s="3">
        <v>19.3</v>
      </c>
      <c r="E25" s="3">
        <v>4.8</v>
      </c>
      <c r="F25" s="3">
        <v>12.5</v>
      </c>
      <c r="G25" s="3">
        <v>171</v>
      </c>
    </row>
    <row r="26" spans="1:7" x14ac:dyDescent="0.3">
      <c r="A26" s="1" t="s">
        <v>16</v>
      </c>
      <c r="B26" s="4" t="s">
        <v>37</v>
      </c>
      <c r="C26" s="2">
        <v>30</v>
      </c>
      <c r="D26" s="2">
        <v>2.1</v>
      </c>
      <c r="E26" s="2">
        <v>0.9</v>
      </c>
      <c r="F26" s="2">
        <v>15.5</v>
      </c>
      <c r="G26" s="2">
        <v>75</v>
      </c>
    </row>
    <row r="27" spans="1:7" x14ac:dyDescent="0.3">
      <c r="A27" s="3" t="s">
        <v>16</v>
      </c>
      <c r="B27" s="3" t="s">
        <v>52</v>
      </c>
      <c r="C27" s="3">
        <v>30</v>
      </c>
      <c r="D27" s="3">
        <v>3.4</v>
      </c>
      <c r="E27" s="3">
        <v>0.5</v>
      </c>
      <c r="F27" s="3">
        <v>20.7</v>
      </c>
      <c r="G27" s="3">
        <v>98</v>
      </c>
    </row>
    <row r="28" spans="1:7" x14ac:dyDescent="0.3">
      <c r="A28" s="3" t="s">
        <v>38</v>
      </c>
      <c r="B28" s="29" t="s">
        <v>39</v>
      </c>
      <c r="C28" s="30">
        <v>200</v>
      </c>
      <c r="D28" s="30">
        <v>0.6</v>
      </c>
      <c r="E28" s="30">
        <v>0</v>
      </c>
      <c r="F28" s="30">
        <v>22.7</v>
      </c>
      <c r="G28" s="30">
        <v>93.2</v>
      </c>
    </row>
    <row r="29" spans="1:7" x14ac:dyDescent="0.3">
      <c r="A29" s="3"/>
      <c r="B29" s="29" t="s">
        <v>40</v>
      </c>
      <c r="C29" s="30">
        <f>SUM(C23:C28)</f>
        <v>780</v>
      </c>
      <c r="D29" s="30">
        <f>SUM(D23:D28)</f>
        <v>32.700000000000003</v>
      </c>
      <c r="E29" s="30">
        <f>SUM(E23:E28)</f>
        <v>16</v>
      </c>
      <c r="F29" s="30">
        <f>SUM(F23:F28)</f>
        <v>117.5</v>
      </c>
      <c r="G29" s="30">
        <f>SUM(G23:G28)</f>
        <v>739</v>
      </c>
    </row>
    <row r="30" spans="1:7" x14ac:dyDescent="0.3">
      <c r="A30" s="3"/>
      <c r="B30" s="29" t="s">
        <v>53</v>
      </c>
      <c r="C30" s="30">
        <v>1322</v>
      </c>
      <c r="D30" s="30">
        <f>D29+D20</f>
        <v>33.6</v>
      </c>
      <c r="E30" s="30">
        <f>E29+E20</f>
        <v>16.2</v>
      </c>
      <c r="F30" s="30">
        <f>F29+F20</f>
        <v>125.6</v>
      </c>
      <c r="G30" s="30">
        <f>G29+G20</f>
        <v>776.8</v>
      </c>
    </row>
    <row r="31" spans="1:7" ht="15" thickBot="1" x14ac:dyDescent="0.35">
      <c r="B31" s="41" t="s">
        <v>66</v>
      </c>
      <c r="C31" s="42"/>
      <c r="D31" s="42"/>
      <c r="E31" s="42"/>
      <c r="F31" s="42"/>
      <c r="G31" s="43"/>
    </row>
  </sheetData>
  <mergeCells count="1">
    <mergeCell ref="B31:G3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28"/>
  <sheetViews>
    <sheetView workbookViewId="0">
      <selection activeCell="F6" sqref="F6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41</v>
      </c>
      <c r="B10" s="3" t="s">
        <v>42</v>
      </c>
      <c r="C10" s="3" t="s">
        <v>43</v>
      </c>
      <c r="D10" s="3" t="s">
        <v>6</v>
      </c>
      <c r="E10" s="3" t="s">
        <v>7</v>
      </c>
      <c r="F10" s="3" t="s">
        <v>8</v>
      </c>
      <c r="G10" s="3" t="s">
        <v>30</v>
      </c>
    </row>
    <row r="11" spans="1:7" x14ac:dyDescent="0.3">
      <c r="A11" s="3" t="s">
        <v>55</v>
      </c>
      <c r="B11" s="29"/>
      <c r="C11" s="3" t="s">
        <v>45</v>
      </c>
      <c r="D11" s="3" t="s">
        <v>45</v>
      </c>
      <c r="E11" s="3" t="s">
        <v>45</v>
      </c>
      <c r="F11" s="3" t="s">
        <v>45</v>
      </c>
      <c r="G11" s="3" t="s">
        <v>46</v>
      </c>
    </row>
    <row r="12" spans="1:7" x14ac:dyDescent="0.3">
      <c r="A12" s="3"/>
      <c r="B12" s="29" t="s">
        <v>47</v>
      </c>
      <c r="C12" s="30"/>
      <c r="D12" s="30"/>
      <c r="E12" s="30"/>
      <c r="F12" s="30"/>
      <c r="G12" s="30"/>
    </row>
    <row r="13" spans="1:7" x14ac:dyDescent="0.3">
      <c r="A13" s="3" t="s">
        <v>17</v>
      </c>
      <c r="B13" s="3" t="s">
        <v>18</v>
      </c>
      <c r="C13" s="3">
        <v>30</v>
      </c>
      <c r="D13" s="3">
        <v>7</v>
      </c>
      <c r="E13" s="3">
        <v>8.9</v>
      </c>
      <c r="F13" s="3">
        <v>0</v>
      </c>
      <c r="G13" s="3">
        <v>107.5</v>
      </c>
    </row>
    <row r="14" spans="1:7" x14ac:dyDescent="0.3">
      <c r="A14" s="3" t="s">
        <v>11</v>
      </c>
      <c r="B14" s="3" t="s">
        <v>12</v>
      </c>
      <c r="C14" s="3">
        <v>250</v>
      </c>
      <c r="D14" s="3">
        <v>6.9</v>
      </c>
      <c r="E14" s="3">
        <v>8.8000000000000007</v>
      </c>
      <c r="F14" s="3">
        <v>42.3</v>
      </c>
      <c r="G14" s="3">
        <v>275.7</v>
      </c>
    </row>
    <row r="15" spans="1:7" x14ac:dyDescent="0.3">
      <c r="A15" s="3" t="s">
        <v>48</v>
      </c>
      <c r="B15" s="3" t="s">
        <v>14</v>
      </c>
      <c r="C15" s="3">
        <v>200</v>
      </c>
      <c r="D15" s="3">
        <v>1.6</v>
      </c>
      <c r="E15" s="3">
        <v>1.1000000000000001</v>
      </c>
      <c r="F15" s="3">
        <v>8.6</v>
      </c>
      <c r="G15" s="3">
        <v>50.9</v>
      </c>
    </row>
    <row r="16" spans="1:7" x14ac:dyDescent="0.3">
      <c r="A16" s="3" t="s">
        <v>16</v>
      </c>
      <c r="B16" s="3" t="s">
        <v>49</v>
      </c>
      <c r="C16" s="3">
        <v>30</v>
      </c>
      <c r="D16" s="3">
        <v>2.1</v>
      </c>
      <c r="E16" s="3">
        <v>0.9</v>
      </c>
      <c r="F16" s="3">
        <v>15.5</v>
      </c>
      <c r="G16" s="3">
        <v>75</v>
      </c>
    </row>
    <row r="17" spans="1:7" x14ac:dyDescent="0.3">
      <c r="A17" s="3" t="s">
        <v>16</v>
      </c>
      <c r="B17" s="3" t="s">
        <v>20</v>
      </c>
      <c r="C17" s="3">
        <v>150</v>
      </c>
      <c r="D17" s="3">
        <v>0.9</v>
      </c>
      <c r="E17" s="3">
        <v>0.2</v>
      </c>
      <c r="F17" s="3">
        <v>8.1</v>
      </c>
      <c r="G17" s="3">
        <v>37.799999999999997</v>
      </c>
    </row>
    <row r="18" spans="1:7" x14ac:dyDescent="0.3">
      <c r="A18" s="3"/>
      <c r="B18" s="29" t="s">
        <v>50</v>
      </c>
      <c r="C18" s="30">
        <f>SUM(C13:C17)</f>
        <v>660</v>
      </c>
      <c r="D18" s="30">
        <f>SUM(D13:D17)</f>
        <v>18.5</v>
      </c>
      <c r="E18" s="30">
        <f>SUM(E13:E17)</f>
        <v>19.900000000000002</v>
      </c>
      <c r="F18" s="30">
        <f>SUM(F13:F17)</f>
        <v>74.5</v>
      </c>
      <c r="G18" s="30">
        <f>SUM(G13:G17)</f>
        <v>546.9</v>
      </c>
    </row>
    <row r="19" spans="1:7" x14ac:dyDescent="0.3">
      <c r="A19" s="3"/>
      <c r="B19" s="29" t="s">
        <v>51</v>
      </c>
      <c r="C19" s="30"/>
      <c r="D19" s="30"/>
      <c r="E19" s="30"/>
      <c r="F19" s="30"/>
      <c r="G19" s="30"/>
    </row>
    <row r="20" spans="1:7" x14ac:dyDescent="0.3">
      <c r="A20" s="3" t="s">
        <v>31</v>
      </c>
      <c r="B20" s="29" t="s">
        <v>32</v>
      </c>
      <c r="C20" s="30">
        <v>250</v>
      </c>
      <c r="D20" s="30">
        <v>2</v>
      </c>
      <c r="E20" s="30">
        <v>4.9000000000000004</v>
      </c>
      <c r="F20" s="30">
        <v>13.3</v>
      </c>
      <c r="G20" s="30">
        <v>105</v>
      </c>
    </row>
    <row r="21" spans="1:7" x14ac:dyDescent="0.3">
      <c r="A21" s="3" t="s">
        <v>33</v>
      </c>
      <c r="B21" s="29" t="s">
        <v>34</v>
      </c>
      <c r="C21" s="30">
        <v>200</v>
      </c>
      <c r="D21" s="30">
        <v>5.3</v>
      </c>
      <c r="E21" s="30">
        <v>4.9000000000000004</v>
      </c>
      <c r="F21" s="30">
        <v>32.799999999999997</v>
      </c>
      <c r="G21" s="30">
        <v>196.8</v>
      </c>
    </row>
    <row r="22" spans="1:7" x14ac:dyDescent="0.3">
      <c r="A22" s="3" t="s">
        <v>35</v>
      </c>
      <c r="B22" s="29" t="s">
        <v>36</v>
      </c>
      <c r="C22" s="30">
        <v>120</v>
      </c>
      <c r="D22" s="30">
        <v>19.3</v>
      </c>
      <c r="E22" s="30">
        <v>4.8</v>
      </c>
      <c r="F22" s="30">
        <v>12.5</v>
      </c>
      <c r="G22" s="30">
        <v>171</v>
      </c>
    </row>
    <row r="23" spans="1:7" x14ac:dyDescent="0.3">
      <c r="A23" s="3" t="s">
        <v>16</v>
      </c>
      <c r="B23" s="29" t="s">
        <v>37</v>
      </c>
      <c r="C23" s="30">
        <v>30</v>
      </c>
      <c r="D23" s="30">
        <v>2.1</v>
      </c>
      <c r="E23" s="30">
        <v>0.9</v>
      </c>
      <c r="F23" s="30">
        <v>15.5</v>
      </c>
      <c r="G23" s="30">
        <v>75</v>
      </c>
    </row>
    <row r="24" spans="1:7" x14ac:dyDescent="0.3">
      <c r="A24" s="3" t="s">
        <v>16</v>
      </c>
      <c r="B24" s="3" t="s">
        <v>52</v>
      </c>
      <c r="C24" s="3">
        <v>30</v>
      </c>
      <c r="D24" s="3">
        <v>3.4</v>
      </c>
      <c r="E24" s="3">
        <v>0.5</v>
      </c>
      <c r="F24" s="3">
        <v>20.7</v>
      </c>
      <c r="G24" s="3">
        <v>98</v>
      </c>
    </row>
    <row r="25" spans="1:7" x14ac:dyDescent="0.3">
      <c r="A25" s="3" t="s">
        <v>38</v>
      </c>
      <c r="B25" s="3" t="s">
        <v>39</v>
      </c>
      <c r="C25" s="3">
        <v>200</v>
      </c>
      <c r="D25" s="3">
        <v>0.6</v>
      </c>
      <c r="E25" s="3">
        <v>0</v>
      </c>
      <c r="F25" s="3">
        <v>22.7</v>
      </c>
      <c r="G25" s="3">
        <v>93.2</v>
      </c>
    </row>
    <row r="26" spans="1:7" x14ac:dyDescent="0.3">
      <c r="A26" s="1"/>
      <c r="B26" s="4" t="s">
        <v>40</v>
      </c>
      <c r="C26" s="2">
        <f>SUM(C20:C25)</f>
        <v>830</v>
      </c>
      <c r="D26" s="2">
        <f>SUM(D20:D25)</f>
        <v>32.700000000000003</v>
      </c>
      <c r="E26" s="2">
        <f>SUM(E20:E25)</f>
        <v>16</v>
      </c>
      <c r="F26" s="2">
        <f>SUM(F20:F25)</f>
        <v>117.5</v>
      </c>
      <c r="G26" s="2">
        <f>SUM(G20:G25)</f>
        <v>739</v>
      </c>
    </row>
    <row r="27" spans="1:7" x14ac:dyDescent="0.3">
      <c r="A27" s="3"/>
      <c r="B27" s="3" t="s">
        <v>53</v>
      </c>
      <c r="C27" s="3">
        <v>1322</v>
      </c>
      <c r="D27" s="3">
        <f>D26+D17</f>
        <v>33.6</v>
      </c>
      <c r="E27" s="3">
        <f>E26+E17</f>
        <v>16.2</v>
      </c>
      <c r="F27" s="3">
        <f>F26+F17</f>
        <v>125.6</v>
      </c>
      <c r="G27" s="3">
        <f>G26+G17</f>
        <v>776.8</v>
      </c>
    </row>
    <row r="28" spans="1:7" ht="15" thickBot="1" x14ac:dyDescent="0.35">
      <c r="B28" s="34"/>
      <c r="C28" s="35" t="s">
        <v>65</v>
      </c>
      <c r="D28" s="35"/>
      <c r="E28" s="35"/>
      <c r="F28" s="35"/>
      <c r="G28" s="3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0:G17"/>
  <sheetViews>
    <sheetView tabSelected="1" workbookViewId="0">
      <selection activeCell="J19" sqref="J19"/>
    </sheetView>
  </sheetViews>
  <sheetFormatPr defaultRowHeight="14.4" x14ac:dyDescent="0.3"/>
  <cols>
    <col min="2" max="2" width="20.21875" customWidth="1"/>
  </cols>
  <sheetData>
    <row r="10" spans="1:7" x14ac:dyDescent="0.3">
      <c r="A10" s="3" t="s">
        <v>41</v>
      </c>
      <c r="B10" s="3" t="s">
        <v>42</v>
      </c>
      <c r="C10" s="3" t="s">
        <v>43</v>
      </c>
      <c r="D10" s="3" t="s">
        <v>6</v>
      </c>
      <c r="E10" s="3" t="s">
        <v>7</v>
      </c>
      <c r="F10" s="3" t="s">
        <v>8</v>
      </c>
      <c r="G10" s="3" t="s">
        <v>30</v>
      </c>
    </row>
    <row r="11" spans="1:7" x14ac:dyDescent="0.3">
      <c r="A11" s="3" t="s">
        <v>55</v>
      </c>
      <c r="B11" s="29"/>
      <c r="C11" s="3" t="s">
        <v>45</v>
      </c>
      <c r="D11" s="3" t="s">
        <v>45</v>
      </c>
      <c r="E11" s="3" t="s">
        <v>45</v>
      </c>
      <c r="F11" s="3" t="s">
        <v>45</v>
      </c>
      <c r="G11" s="3" t="s">
        <v>46</v>
      </c>
    </row>
    <row r="12" spans="1:7" x14ac:dyDescent="0.3">
      <c r="A12" s="3" t="s">
        <v>33</v>
      </c>
      <c r="B12" s="3" t="s">
        <v>34</v>
      </c>
      <c r="C12" s="3">
        <v>150</v>
      </c>
      <c r="D12" s="3">
        <v>5.3</v>
      </c>
      <c r="E12" s="3">
        <v>4.9000000000000004</v>
      </c>
      <c r="F12" s="3">
        <v>32.799999999999997</v>
      </c>
      <c r="G12" s="3">
        <v>196.8</v>
      </c>
    </row>
    <row r="13" spans="1:7" x14ac:dyDescent="0.3">
      <c r="A13" s="3" t="s">
        <v>35</v>
      </c>
      <c r="B13" s="3" t="s">
        <v>36</v>
      </c>
      <c r="C13" s="3">
        <v>120</v>
      </c>
      <c r="D13" s="3">
        <v>19.3</v>
      </c>
      <c r="E13" s="3">
        <v>4.8</v>
      </c>
      <c r="F13" s="3">
        <v>12.5</v>
      </c>
      <c r="G13" s="3">
        <v>171</v>
      </c>
    </row>
    <row r="14" spans="1:7" x14ac:dyDescent="0.3">
      <c r="A14" s="3" t="s">
        <v>16</v>
      </c>
      <c r="B14" s="3" t="s">
        <v>37</v>
      </c>
      <c r="C14" s="3">
        <v>30</v>
      </c>
      <c r="D14" s="3">
        <v>2.1</v>
      </c>
      <c r="E14" s="3">
        <v>0.9</v>
      </c>
      <c r="F14" s="3">
        <v>15.5</v>
      </c>
      <c r="G14" s="3">
        <v>75</v>
      </c>
    </row>
    <row r="15" spans="1:7" x14ac:dyDescent="0.3">
      <c r="A15" s="3" t="s">
        <v>38</v>
      </c>
      <c r="B15" s="29" t="s">
        <v>39</v>
      </c>
      <c r="C15" s="30">
        <v>200</v>
      </c>
      <c r="D15" s="30">
        <v>0.6</v>
      </c>
      <c r="E15" s="30">
        <v>0</v>
      </c>
      <c r="F15" s="30">
        <v>22.7</v>
      </c>
      <c r="G15" s="30">
        <v>93.2</v>
      </c>
    </row>
    <row r="16" spans="1:7" x14ac:dyDescent="0.3">
      <c r="A16" s="3"/>
      <c r="B16" s="29" t="s">
        <v>56</v>
      </c>
      <c r="C16" s="30">
        <v>505</v>
      </c>
      <c r="D16" s="30">
        <v>20.9</v>
      </c>
      <c r="E16" s="30">
        <v>27.8</v>
      </c>
      <c r="F16" s="30">
        <v>30.9</v>
      </c>
      <c r="G16" s="30">
        <v>457.2</v>
      </c>
    </row>
    <row r="17" spans="2:7" ht="15" thickBot="1" x14ac:dyDescent="0.35">
      <c r="B17" s="34"/>
      <c r="C17" s="35"/>
      <c r="D17" s="35"/>
      <c r="E17" s="35" t="s">
        <v>64</v>
      </c>
      <c r="F17" s="35"/>
      <c r="G17" s="3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класс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2023-09-06T08:02:34Z</cp:lastPrinted>
  <dcterms:created xsi:type="dcterms:W3CDTF">2015-06-05T18:19:34Z</dcterms:created>
  <dcterms:modified xsi:type="dcterms:W3CDTF">2024-03-24T06:24:29Z</dcterms:modified>
</cp:coreProperties>
</file>