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dko\Desktop\папка для меню на сайт\"/>
    </mc:Choice>
  </mc:AlternateContent>
  <xr:revisionPtr revIDLastSave="0" documentId="8_{B3996D87-5A21-4F2A-AECD-641D155AE1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начальная школа" sheetId="1" r:id="rId1"/>
    <sheet name="5-11 кл" sheetId="2" r:id="rId2"/>
    <sheet name="ОВЗ мл" sheetId="3" r:id="rId3"/>
    <sheet name="ОВЗ ст" sheetId="4" r:id="rId4"/>
    <sheet name="МиМ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F18" i="2"/>
  <c r="E18" i="2"/>
  <c r="D18" i="2"/>
  <c r="C18" i="2"/>
  <c r="G17" i="5"/>
  <c r="F17" i="5"/>
  <c r="E17" i="5"/>
  <c r="D17" i="5"/>
  <c r="C17" i="5"/>
  <c r="G29" i="3" l="1"/>
  <c r="F29" i="3"/>
  <c r="E29" i="3"/>
  <c r="D29" i="3"/>
  <c r="C29" i="3"/>
  <c r="G18" i="3"/>
  <c r="F18" i="3"/>
  <c r="E18" i="3"/>
  <c r="D18" i="3"/>
  <c r="C18" i="3"/>
  <c r="G29" i="4"/>
  <c r="F29" i="4"/>
  <c r="E29" i="4"/>
  <c r="D29" i="4"/>
  <c r="C29" i="4"/>
  <c r="G18" i="4"/>
  <c r="F18" i="4"/>
  <c r="E18" i="4"/>
  <c r="D18" i="4"/>
  <c r="C18" i="4"/>
</calcChain>
</file>

<file path=xl/sharedStrings.xml><?xml version="1.0" encoding="utf-8"?>
<sst xmlns="http://schemas.openxmlformats.org/spreadsheetml/2006/main" count="165" uniqueCount="67">
  <si>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</si>
  <si>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</si>
  <si>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</si>
  <si>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</si>
  <si>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</si>
  <si>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</si>
  <si>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</si>
  <si>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</si>
  <si>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</si>
  <si>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</si>
  <si>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Пром.</t>
  </si>
  <si>
    <t>Сыр твердых сортов в нарезке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</si>
  <si>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</si>
  <si>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</si>
  <si>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</si>
  <si>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</si>
  <si>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</si>
  <si>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</si>
  <si>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</si>
  <si>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</si>
  <si>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</si>
  <si>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</si>
  <si>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Ккал</t>
  </si>
  <si>
    <t>Хлеб пшеничный</t>
  </si>
  <si>
    <t>Итого за обед</t>
  </si>
  <si>
    <t>№ рецептуры</t>
  </si>
  <si>
    <t>Название блюда</t>
  </si>
  <si>
    <t>Масса</t>
  </si>
  <si>
    <t>(12-18лет)</t>
  </si>
  <si>
    <t>г.</t>
  </si>
  <si>
    <t>ккал</t>
  </si>
  <si>
    <t>завтрак</t>
  </si>
  <si>
    <t>хлеб пшеничный</t>
  </si>
  <si>
    <t>обед</t>
  </si>
  <si>
    <t>итого за день</t>
  </si>
  <si>
    <t>(7-11 лет)</t>
  </si>
  <si>
    <t>(12-18 лет)</t>
  </si>
  <si>
    <t>54-7с</t>
  </si>
  <si>
    <t xml:space="preserve">суп картофельный с макаронами </t>
  </si>
  <si>
    <t>54-4м</t>
  </si>
  <si>
    <t>Котлеты из говядины</t>
  </si>
  <si>
    <t>54-4г</t>
  </si>
  <si>
    <t>Каша гречневая рассыпчатая</t>
  </si>
  <si>
    <t>54-1хн</t>
  </si>
  <si>
    <t xml:space="preserve">Компот из вишни </t>
  </si>
  <si>
    <t>54-8к-2020</t>
  </si>
  <si>
    <t xml:space="preserve">Каша вязкая молочная пшенная </t>
  </si>
  <si>
    <t>Яблоко</t>
  </si>
  <si>
    <t>54-1з-2020</t>
  </si>
  <si>
    <t>53-19з-2020</t>
  </si>
  <si>
    <t xml:space="preserve">Чай с сахаром </t>
  </si>
  <si>
    <t>Итого за завтрак</t>
  </si>
  <si>
    <t>54-2з</t>
  </si>
  <si>
    <t>Огурец в нарезке</t>
  </si>
  <si>
    <t>54-1хн-2020</t>
  </si>
  <si>
    <t>Итого</t>
  </si>
  <si>
    <t>гор.блюдо</t>
  </si>
  <si>
    <t>гор.напиток</t>
  </si>
  <si>
    <t>хлеб</t>
  </si>
  <si>
    <t>гарнир.</t>
  </si>
  <si>
    <t xml:space="preserve">Огурец в нарезке </t>
  </si>
  <si>
    <t>Итого: 77 руб.</t>
  </si>
  <si>
    <t>Итого: 184,60 руб.</t>
  </si>
  <si>
    <t>Итого: 162,60 руб.</t>
  </si>
  <si>
    <t>Итого: 79,25 руб.</t>
  </si>
  <si>
    <t>Итого: 80 руб.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</si>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</sst>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3" xfId="0" applyBorder="1"/>
    <xf numFmtId="0" fontId="1" fillId="0" borderId="3" xfId="0" applyFont="1" applyBorder="1" applyProtection="1">
      <protection locked="0"/>
    </xf>
    <xf numFmtId="0" fontId="1" fillId="0" borderId="3" xfId="0" applyFont="1" applyBorder="1"/>
    <xf numFmtId="164" fontId="0" fillId="0" borderId="3" xfId="0" applyNumberFormat="1" applyBorder="1"/>
    <xf numFmtId="0" fontId="0" fillId="0" borderId="12" xfId="0" applyBorder="1"/>
    <xf numFmtId="0" fontId="0" fillId="0" borderId="13" xfId="0" applyBorder="1"/>
    <xf numFmtId="164" fontId="0" fillId="0" borderId="0" xfId="0" applyNumberFormat="1" applyBorder="1"/>
    <xf numFmtId="164" fontId="0" fillId="0" borderId="14" xfId="0" applyNumberFormat="1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164" fontId="0" fillId="0" borderId="11" xfId="0" applyNumberFormat="1" applyBorder="1"/>
    <xf numFmtId="0" fontId="0" fillId="0" borderId="11" xfId="0" applyBorder="1"/>
    <xf numFmtId="164" fontId="0" fillId="0" borderId="10" xfId="0" applyNumberFormat="1" applyBorder="1"/>
    <xf numFmtId="0" fontId="1" fillId="0" borderId="2" xfId="0" applyFont="1" applyBorder="1"/>
    <xf numFmtId="0" fontId="1" fillId="0" borderId="14" xfId="0" applyFont="1" applyBorder="1"/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Protection="1">
      <protection locked="0"/>
    </xf>
    <xf numFmtId="0" fontId="3" fillId="2" borderId="3" xfId="0" applyFont="1" applyFill="1" applyBorder="1" applyProtection="1">
      <protection locked="0"/>
    </xf>
    <xf numFmtId="164" fontId="3" fillId="2" borderId="3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3" xfId="0" applyFont="1" applyFill="1" applyBorder="1"/>
    <xf numFmtId="0" fontId="2" fillId="2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2" borderId="7" xfId="0" applyFont="1" applyFill="1" applyBorder="1"/>
    <xf numFmtId="0" fontId="2" fillId="3" borderId="8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2" fontId="3" fillId="3" borderId="3" xfId="0" applyNumberFormat="1" applyFont="1" applyFill="1" applyBorder="1" applyProtection="1">
      <protection locked="0"/>
    </xf>
    <xf numFmtId="0" fontId="2" fillId="3" borderId="5" xfId="0" applyFont="1" applyFill="1" applyBorder="1"/>
    <xf numFmtId="0" fontId="4" fillId="2" borderId="9" xfId="0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1" fontId="2" fillId="3" borderId="3" xfId="0" applyNumberFormat="1" applyFont="1" applyFill="1" applyBorder="1" applyProtection="1">
      <protection locked="0"/>
    </xf>
    <xf numFmtId="2" fontId="2" fillId="3" borderId="3" xfId="0" applyNumberFormat="1" applyFont="1" applyFill="1" applyBorder="1" applyProtection="1">
      <protection locked="0"/>
    </xf>
    <xf numFmtId="0" fontId="2" fillId="3" borderId="24" xfId="0" applyFont="1" applyFill="1" applyBorder="1" applyProtection="1">
      <protection locked="0"/>
    </xf>
    <xf numFmtId="0" fontId="2" fillId="2" borderId="9" xfId="0" applyFont="1" applyFill="1" applyBorder="1"/>
    <xf numFmtId="0" fontId="2" fillId="2" borderId="3" xfId="0" applyFont="1" applyFill="1" applyBorder="1" applyProtection="1">
      <protection locked="0"/>
    </xf>
    <xf numFmtId="164" fontId="2" fillId="2" borderId="3" xfId="0" applyNumberFormat="1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3" borderId="25" xfId="0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259080</xdr:colOff>
      <xdr:row>0</xdr:row>
      <xdr:rowOff>99060</xdr:rowOff>
    </xdr:from>
    <xdr:to>
      <xdr:col>9</xdr:col>
      <xdr:colOff>690372</xdr:colOff>
      <xdr:row>8</xdr:row>
      <xdr:rowOff>150876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4985787-F613-4DBA-BA94-106CCD412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220" y="99060"/>
          <a:ext cx="3380232" cy="1514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1874520</xdr:colOff>
      <xdr:row>0</xdr:row>
      <xdr:rowOff>0</xdr:rowOff>
    </xdr:from>
    <xdr:to>
      <xdr:col>6</xdr:col>
      <xdr:colOff>598932</xdr:colOff>
      <xdr:row>8</xdr:row>
      <xdr:rowOff>51816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D715DFD-90F5-47F0-8BCC-3FA18874C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120" y="0"/>
          <a:ext cx="3380232" cy="1514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2209800</xdr:colOff>
      <xdr:row>0</xdr:row>
      <xdr:rowOff>22860</xdr:rowOff>
    </xdr:from>
    <xdr:to>
      <xdr:col>6</xdr:col>
      <xdr:colOff>568452</xdr:colOff>
      <xdr:row>8</xdr:row>
      <xdr:rowOff>74676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8A7B482-01B0-489A-B140-056A9A8BB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940" y="22860"/>
          <a:ext cx="3380232" cy="1514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2255520</xdr:colOff>
      <xdr:row>0</xdr:row>
      <xdr:rowOff>30480</xdr:rowOff>
    </xdr:from>
    <xdr:to>
      <xdr:col>6</xdr:col>
      <xdr:colOff>598932</xdr:colOff>
      <xdr:row>8</xdr:row>
      <xdr:rowOff>82296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F95C25D-D42C-461F-932E-5E2220C10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8480" y="30480"/>
          <a:ext cx="3380232" cy="1514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1036320</xdr:colOff>
      <xdr:row>0</xdr:row>
      <xdr:rowOff>0</xdr:rowOff>
    </xdr:from>
    <xdr:to>
      <xdr:col>6</xdr:col>
      <xdr:colOff>591312</xdr:colOff>
      <xdr:row>8</xdr:row>
      <xdr:rowOff>51816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480B02D-1D8D-46E4-9BEC-9CCBF6A99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" y="0"/>
          <a:ext cx="3380232" cy="1514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28"/>
  <sheetViews>
    <sheetView tabSelected="1" topLeftCell="A7" workbookViewId="0">
      <selection activeCell="G17" sqref="G17"/>
    </sheetView>
  </sheetViews>
  <sheetFormatPr defaultRowHeight="14.4" x14ac:dyDescent="0.3"/>
  <cols>
    <col min="1" max="1" width="10.88671875" customWidth="1"/>
    <col min="2" max="2" width="13.44140625" customWidth="1"/>
    <col min="3" max="3" width="10.44140625" customWidth="1"/>
    <col min="4" max="4" width="31.5546875" customWidth="1"/>
    <col min="8" max="8" width="7.44140625" customWidth="1"/>
    <col min="10" max="10" width="10.6640625" customWidth="1"/>
  </cols>
  <sheetData>
    <row r="9" spans="1:10" ht="15" thickBot="1" x14ac:dyDescent="0.35"/>
    <row r="10" spans="1:10" ht="15" thickBot="1" x14ac:dyDescent="0.35">
      <c r="A10" s="19" t="s">
        <v>0</v>
      </c>
      <c r="B10" s="20" t="s">
        <v>1</v>
      </c>
      <c r="C10" s="21" t="s">
        <v>2</v>
      </c>
      <c r="D10" s="22" t="s">
        <v>3</v>
      </c>
      <c r="E10" s="22" t="s">
        <v>4</v>
      </c>
      <c r="F10" s="22" t="s">
        <v>5</v>
      </c>
      <c r="G10" s="22" t="s">
        <v>66</v>
      </c>
      <c r="H10" s="22" t="s">
        <v>6</v>
      </c>
      <c r="I10" s="22" t="s">
        <v>7</v>
      </c>
      <c r="J10" s="22" t="s">
        <v>8</v>
      </c>
    </row>
    <row r="11" spans="1:10" x14ac:dyDescent="0.3">
      <c r="A11" s="23" t="s">
        <v>9</v>
      </c>
      <c r="B11" s="24" t="s">
        <v>56</v>
      </c>
      <c r="C11" s="25" t="s">
        <v>39</v>
      </c>
      <c r="D11" s="26" t="s">
        <v>40</v>
      </c>
      <c r="E11" s="26">
        <v>120</v>
      </c>
      <c r="F11" s="27">
        <v>40</v>
      </c>
      <c r="G11" s="27">
        <v>334.4</v>
      </c>
      <c r="H11" s="26">
        <v>22.6</v>
      </c>
      <c r="I11" s="26">
        <v>19.100000000000001</v>
      </c>
      <c r="J11" s="26">
        <v>18.2</v>
      </c>
    </row>
    <row r="12" spans="1:10" x14ac:dyDescent="0.3">
      <c r="A12" s="28"/>
      <c r="B12" s="29" t="s">
        <v>57</v>
      </c>
      <c r="C12" s="30" t="s">
        <v>43</v>
      </c>
      <c r="D12" s="26" t="s">
        <v>44</v>
      </c>
      <c r="E12" s="26">
        <v>200</v>
      </c>
      <c r="F12" s="27">
        <v>11</v>
      </c>
      <c r="G12" s="27">
        <v>43.1</v>
      </c>
      <c r="H12" s="26">
        <v>0.3</v>
      </c>
      <c r="I12" s="26">
        <v>0</v>
      </c>
      <c r="J12" s="26">
        <v>10.5</v>
      </c>
    </row>
    <row r="13" spans="1:10" x14ac:dyDescent="0.3">
      <c r="A13" s="28"/>
      <c r="B13" s="29" t="s">
        <v>58</v>
      </c>
      <c r="C13" s="25" t="s">
        <v>10</v>
      </c>
      <c r="D13" s="26" t="s">
        <v>32</v>
      </c>
      <c r="E13" s="26">
        <v>30</v>
      </c>
      <c r="F13" s="27">
        <v>2</v>
      </c>
      <c r="G13" s="27">
        <v>75</v>
      </c>
      <c r="H13" s="26">
        <v>2.1</v>
      </c>
      <c r="I13" s="26">
        <v>0.9</v>
      </c>
      <c r="J13" s="26">
        <v>15.5</v>
      </c>
    </row>
    <row r="14" spans="1:10" x14ac:dyDescent="0.3">
      <c r="A14" s="28"/>
      <c r="B14" s="31" t="s">
        <v>59</v>
      </c>
      <c r="C14" s="25" t="s">
        <v>41</v>
      </c>
      <c r="D14" s="26" t="s">
        <v>42</v>
      </c>
      <c r="E14" s="26">
        <v>170</v>
      </c>
      <c r="F14" s="27">
        <v>12</v>
      </c>
      <c r="G14" s="27">
        <v>233.7</v>
      </c>
      <c r="H14" s="26">
        <v>8.1999999999999993</v>
      </c>
      <c r="I14" s="26">
        <v>6.3</v>
      </c>
      <c r="J14" s="26">
        <v>35.9</v>
      </c>
    </row>
    <row r="15" spans="1:10" ht="15" thickBot="1" x14ac:dyDescent="0.35">
      <c r="A15" s="32"/>
      <c r="B15" s="33" t="s">
        <v>15</v>
      </c>
      <c r="C15" s="30" t="s">
        <v>52</v>
      </c>
      <c r="D15" s="34" t="s">
        <v>60</v>
      </c>
      <c r="E15" s="27">
        <v>60</v>
      </c>
      <c r="F15" s="35">
        <v>14.25</v>
      </c>
      <c r="G15" s="27">
        <v>8.5</v>
      </c>
      <c r="H15" s="27">
        <v>0.5</v>
      </c>
      <c r="I15" s="27">
        <v>0.1</v>
      </c>
      <c r="J15" s="27">
        <v>1.5</v>
      </c>
    </row>
    <row r="16" spans="1:10" x14ac:dyDescent="0.3">
      <c r="A16" s="23" t="s">
        <v>13</v>
      </c>
      <c r="B16" s="36" t="s">
        <v>12</v>
      </c>
      <c r="C16" s="30"/>
      <c r="D16" s="37"/>
      <c r="E16" s="38"/>
      <c r="F16" s="39"/>
      <c r="G16" s="38"/>
      <c r="H16" s="38"/>
      <c r="I16" s="38"/>
      <c r="J16" s="38"/>
    </row>
    <row r="17" spans="1:10" x14ac:dyDescent="0.3">
      <c r="A17" s="28"/>
      <c r="B17" s="31"/>
      <c r="C17" s="40"/>
      <c r="D17" s="41"/>
      <c r="E17" s="42"/>
      <c r="F17" s="43"/>
      <c r="G17" s="42"/>
      <c r="H17" s="42"/>
      <c r="I17" s="42"/>
      <c r="J17" s="42"/>
    </row>
    <row r="18" spans="1:10" ht="15" thickBot="1" x14ac:dyDescent="0.35">
      <c r="A18" s="32"/>
      <c r="B18" s="33"/>
      <c r="C18" s="44"/>
      <c r="D18" s="41"/>
      <c r="E18" s="42"/>
      <c r="F18" s="43"/>
      <c r="G18" s="42"/>
      <c r="H18" s="42"/>
      <c r="I18" s="42"/>
      <c r="J18" s="42"/>
    </row>
    <row r="19" spans="1:10" x14ac:dyDescent="0.3">
      <c r="A19" s="28" t="s">
        <v>14</v>
      </c>
      <c r="B19" s="45" t="s">
        <v>15</v>
      </c>
      <c r="C19" s="46"/>
      <c r="D19" s="46"/>
      <c r="E19" s="46"/>
      <c r="F19" s="47"/>
      <c r="G19" s="47"/>
      <c r="H19" s="46"/>
      <c r="I19" s="46"/>
      <c r="J19" s="46"/>
    </row>
    <row r="20" spans="1:10" x14ac:dyDescent="0.3">
      <c r="A20" s="28"/>
      <c r="B20" s="29" t="s">
        <v>16</v>
      </c>
      <c r="C20" s="46"/>
      <c r="D20" s="34"/>
      <c r="E20" s="46"/>
      <c r="F20" s="47"/>
      <c r="G20" s="47"/>
      <c r="H20" s="46"/>
      <c r="I20" s="46"/>
      <c r="J20" s="46"/>
    </row>
    <row r="21" spans="1:10" x14ac:dyDescent="0.3">
      <c r="A21" s="28"/>
      <c r="B21" s="29" t="s">
        <v>17</v>
      </c>
      <c r="C21" s="46"/>
      <c r="D21" s="46"/>
      <c r="E21" s="46"/>
      <c r="F21" s="47"/>
      <c r="G21" s="47"/>
      <c r="H21" s="46"/>
      <c r="I21" s="46"/>
      <c r="J21" s="46"/>
    </row>
    <row r="22" spans="1:10" x14ac:dyDescent="0.3">
      <c r="A22" s="28"/>
      <c r="B22" s="29" t="s">
        <v>18</v>
      </c>
      <c r="C22" s="46"/>
      <c r="D22" s="46"/>
      <c r="E22" s="46"/>
      <c r="F22" s="47"/>
      <c r="G22" s="47"/>
      <c r="H22" s="46"/>
      <c r="I22" s="46"/>
      <c r="J22" s="46"/>
    </row>
    <row r="23" spans="1:10" x14ac:dyDescent="0.3">
      <c r="A23" s="28"/>
      <c r="B23" s="29" t="s">
        <v>19</v>
      </c>
      <c r="C23" s="30"/>
      <c r="D23" s="46"/>
      <c r="E23" s="46"/>
      <c r="F23" s="47"/>
      <c r="G23" s="47"/>
      <c r="H23" s="46"/>
      <c r="I23" s="46"/>
      <c r="J23" s="46"/>
    </row>
    <row r="24" spans="1:10" x14ac:dyDescent="0.3">
      <c r="A24" s="28"/>
      <c r="B24" s="29" t="s">
        <v>20</v>
      </c>
      <c r="C24" s="25"/>
      <c r="D24" s="46"/>
      <c r="E24" s="46"/>
      <c r="F24" s="47"/>
      <c r="G24" s="47"/>
      <c r="H24" s="46"/>
      <c r="I24" s="46"/>
      <c r="J24" s="46"/>
    </row>
    <row r="25" spans="1:10" x14ac:dyDescent="0.3">
      <c r="A25" s="28"/>
      <c r="B25" s="29" t="s">
        <v>21</v>
      </c>
      <c r="C25" s="30"/>
      <c r="D25" s="34"/>
      <c r="E25" s="47"/>
      <c r="F25" s="43"/>
      <c r="G25" s="47"/>
      <c r="H25" s="47"/>
      <c r="I25" s="47"/>
      <c r="J25" s="47"/>
    </row>
    <row r="26" spans="1:10" x14ac:dyDescent="0.3">
      <c r="A26" s="28"/>
      <c r="B26" s="48"/>
      <c r="C26" s="44"/>
      <c r="D26" s="34"/>
      <c r="E26" s="47"/>
      <c r="F26" s="43"/>
      <c r="G26" s="47"/>
      <c r="H26" s="47"/>
      <c r="I26" s="47"/>
      <c r="J26" s="47"/>
    </row>
    <row r="27" spans="1:10" ht="15" thickBot="1" x14ac:dyDescent="0.35">
      <c r="A27" s="32"/>
      <c r="B27" s="33"/>
      <c r="C27" s="49"/>
      <c r="D27" s="41"/>
      <c r="E27" s="42"/>
      <c r="F27" s="43"/>
      <c r="G27" s="42"/>
      <c r="H27" s="42"/>
      <c r="I27" s="42"/>
      <c r="J27" s="42"/>
    </row>
    <row r="28" spans="1:10" ht="15" thickBot="1" x14ac:dyDescent="0.35">
      <c r="F28" s="50" t="s">
        <v>64</v>
      </c>
      <c r="G28" s="51"/>
      <c r="H28" s="51"/>
      <c r="I28" s="51"/>
      <c r="J28" s="52"/>
    </row>
  </sheetData>
  <mergeCells count="1">
    <mergeCell ref="F28:J2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F806-8AA2-4627-9DFB-4559D1AB204B}">
  <dimension ref="A10:G19"/>
  <sheetViews>
    <sheetView workbookViewId="0">
      <selection activeCell="J10" sqref="J10"/>
    </sheetView>
  </sheetViews>
  <sheetFormatPr defaultRowHeight="14.4" x14ac:dyDescent="0.3"/>
  <cols>
    <col min="2" max="2" width="32.33203125" customWidth="1"/>
  </cols>
  <sheetData>
    <row r="10" spans="1:7" x14ac:dyDescent="0.3">
      <c r="A10" s="3" t="s">
        <v>25</v>
      </c>
      <c r="B10" s="3" t="s">
        <v>26</v>
      </c>
      <c r="C10" s="3" t="s">
        <v>27</v>
      </c>
      <c r="D10" s="3" t="s">
        <v>6</v>
      </c>
      <c r="E10" s="3" t="s">
        <v>7</v>
      </c>
      <c r="F10" s="3" t="s">
        <v>8</v>
      </c>
      <c r="G10" s="3" t="s">
        <v>22</v>
      </c>
    </row>
    <row r="11" spans="1:7" x14ac:dyDescent="0.3">
      <c r="A11" s="3" t="s">
        <v>28</v>
      </c>
      <c r="B11" s="5"/>
      <c r="C11" s="3" t="s">
        <v>29</v>
      </c>
      <c r="D11" s="3" t="s">
        <v>29</v>
      </c>
      <c r="E11" s="3" t="s">
        <v>29</v>
      </c>
      <c r="F11" s="3" t="s">
        <v>29</v>
      </c>
      <c r="G11" s="3" t="s">
        <v>30</v>
      </c>
    </row>
    <row r="12" spans="1:7" x14ac:dyDescent="0.3">
      <c r="A12" s="3" t="s">
        <v>37</v>
      </c>
      <c r="B12" s="5" t="s">
        <v>38</v>
      </c>
      <c r="C12" s="3">
        <v>250</v>
      </c>
      <c r="D12" s="3">
        <v>12.6</v>
      </c>
      <c r="E12" s="3">
        <v>9.5</v>
      </c>
      <c r="F12" s="3">
        <v>105.1</v>
      </c>
      <c r="G12" s="3">
        <v>556.1</v>
      </c>
    </row>
    <row r="13" spans="1:7" x14ac:dyDescent="0.3">
      <c r="A13" s="3" t="s">
        <v>41</v>
      </c>
      <c r="B13" s="3" t="s">
        <v>42</v>
      </c>
      <c r="C13" s="3">
        <v>150</v>
      </c>
      <c r="D13" s="3">
        <v>8.1999999999999993</v>
      </c>
      <c r="E13" s="3">
        <v>6.3</v>
      </c>
      <c r="F13" s="3">
        <v>35.9</v>
      </c>
      <c r="G13" s="3">
        <v>233.7</v>
      </c>
    </row>
    <row r="14" spans="1:7" x14ac:dyDescent="0.3">
      <c r="A14" s="3" t="s">
        <v>39</v>
      </c>
      <c r="B14" s="3" t="s">
        <v>40</v>
      </c>
      <c r="C14" s="3">
        <v>120</v>
      </c>
      <c r="D14" s="3">
        <v>22.6</v>
      </c>
      <c r="E14" s="3">
        <v>19.100000000000001</v>
      </c>
      <c r="F14" s="3">
        <v>18.2</v>
      </c>
      <c r="G14" s="3">
        <v>334.4</v>
      </c>
    </row>
    <row r="15" spans="1:7" x14ac:dyDescent="0.3">
      <c r="A15" s="3" t="s">
        <v>10</v>
      </c>
      <c r="B15" s="3" t="s">
        <v>32</v>
      </c>
      <c r="C15" s="3">
        <v>30</v>
      </c>
      <c r="D15" s="3">
        <v>2.1</v>
      </c>
      <c r="E15" s="3">
        <v>0.9</v>
      </c>
      <c r="F15" s="3">
        <v>15.5</v>
      </c>
      <c r="G15" s="3">
        <v>75</v>
      </c>
    </row>
    <row r="16" spans="1:7" x14ac:dyDescent="0.3">
      <c r="A16" s="3" t="s">
        <v>43</v>
      </c>
      <c r="B16" s="3" t="s">
        <v>44</v>
      </c>
      <c r="C16" s="3">
        <v>200</v>
      </c>
      <c r="D16" s="3">
        <v>0.3</v>
      </c>
      <c r="E16" s="3">
        <v>0</v>
      </c>
      <c r="F16" s="3">
        <v>10.5</v>
      </c>
      <c r="G16" s="3">
        <v>43.1</v>
      </c>
    </row>
    <row r="17" spans="1:7" x14ac:dyDescent="0.3">
      <c r="A17" s="3"/>
      <c r="B17" s="5"/>
      <c r="C17" s="6"/>
      <c r="D17" s="6"/>
      <c r="E17" s="6"/>
      <c r="F17" s="6"/>
      <c r="G17" s="6"/>
    </row>
    <row r="18" spans="1:7" ht="15" thickBot="1" x14ac:dyDescent="0.35">
      <c r="A18" s="3"/>
      <c r="B18" s="5" t="s">
        <v>24</v>
      </c>
      <c r="C18" s="16">
        <f>SUM(C12:C17)</f>
        <v>750</v>
      </c>
      <c r="D18" s="16">
        <f>SUM(D12:D17)</f>
        <v>45.8</v>
      </c>
      <c r="E18" s="16">
        <f>SUM(E12:E17)</f>
        <v>35.800000000000004</v>
      </c>
      <c r="F18" s="16">
        <f>SUM(F12:F17)</f>
        <v>185.2</v>
      </c>
      <c r="G18" s="16">
        <f>SUM(G12:G17)</f>
        <v>1242.2999999999997</v>
      </c>
    </row>
    <row r="19" spans="1:7" ht="15" thickBot="1" x14ac:dyDescent="0.35">
      <c r="C19" s="50" t="s">
        <v>65</v>
      </c>
      <c r="D19" s="51"/>
      <c r="E19" s="51"/>
      <c r="F19" s="51"/>
      <c r="G19" s="52"/>
    </row>
  </sheetData>
  <mergeCells count="1">
    <mergeCell ref="C19:G19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8A7B-0013-4567-B59B-F2D2A1476F93}">
  <dimension ref="A10:G31"/>
  <sheetViews>
    <sheetView workbookViewId="0">
      <selection activeCell="J9" sqref="J9"/>
    </sheetView>
  </sheetViews>
  <sheetFormatPr defaultRowHeight="14.4" x14ac:dyDescent="0.3"/>
  <cols>
    <col min="1" max="1" width="10.77734375" customWidth="1"/>
    <col min="2" max="2" width="37.6640625" customWidth="1"/>
  </cols>
  <sheetData>
    <row r="10" spans="1:7" x14ac:dyDescent="0.3">
      <c r="A10" s="13" t="s">
        <v>25</v>
      </c>
      <c r="B10" s="8" t="s">
        <v>26</v>
      </c>
      <c r="C10" s="7" t="s">
        <v>27</v>
      </c>
      <c r="D10" s="13" t="s">
        <v>6</v>
      </c>
      <c r="E10" s="7" t="s">
        <v>7</v>
      </c>
      <c r="F10" s="13" t="s">
        <v>8</v>
      </c>
      <c r="G10" s="8" t="s">
        <v>22</v>
      </c>
    </row>
    <row r="11" spans="1:7" x14ac:dyDescent="0.3">
      <c r="A11" s="3" t="s">
        <v>35</v>
      </c>
      <c r="B11" s="17"/>
      <c r="C11" s="11" t="s">
        <v>29</v>
      </c>
      <c r="D11" s="3" t="s">
        <v>29</v>
      </c>
      <c r="E11" s="11" t="s">
        <v>29</v>
      </c>
      <c r="F11" s="3" t="s">
        <v>29</v>
      </c>
      <c r="G11" s="12" t="s">
        <v>30</v>
      </c>
    </row>
    <row r="12" spans="1:7" x14ac:dyDescent="0.3">
      <c r="A12" s="15"/>
      <c r="B12" s="18" t="s">
        <v>31</v>
      </c>
      <c r="C12" s="9"/>
      <c r="D12" s="14"/>
      <c r="E12" s="9"/>
      <c r="F12" s="14"/>
      <c r="G12" s="10"/>
    </row>
    <row r="13" spans="1:7" x14ac:dyDescent="0.3">
      <c r="A13" s="3" t="s">
        <v>45</v>
      </c>
      <c r="B13" s="5" t="s">
        <v>46</v>
      </c>
      <c r="C13" s="6">
        <v>250</v>
      </c>
      <c r="D13" s="6">
        <v>10.6</v>
      </c>
      <c r="E13" s="6">
        <v>13.7</v>
      </c>
      <c r="F13" s="6">
        <v>53.3</v>
      </c>
      <c r="G13" s="6">
        <v>378.6</v>
      </c>
    </row>
    <row r="14" spans="1:7" x14ac:dyDescent="0.3">
      <c r="A14" s="3" t="s">
        <v>10</v>
      </c>
      <c r="B14" s="5" t="s">
        <v>47</v>
      </c>
      <c r="C14" s="6">
        <v>150</v>
      </c>
      <c r="D14" s="6">
        <v>0.4</v>
      </c>
      <c r="E14" s="6">
        <v>0.4</v>
      </c>
      <c r="F14" s="6">
        <v>8.9</v>
      </c>
      <c r="G14" s="6">
        <v>40.4</v>
      </c>
    </row>
    <row r="15" spans="1:7" x14ac:dyDescent="0.3">
      <c r="A15" s="3" t="s">
        <v>48</v>
      </c>
      <c r="B15" s="5" t="s">
        <v>11</v>
      </c>
      <c r="C15" s="6">
        <v>30</v>
      </c>
      <c r="D15" s="6">
        <v>7</v>
      </c>
      <c r="E15" s="6">
        <v>9</v>
      </c>
      <c r="F15" s="6">
        <v>0</v>
      </c>
      <c r="G15" s="6">
        <v>109.1</v>
      </c>
    </row>
    <row r="16" spans="1:7" x14ac:dyDescent="0.3">
      <c r="A16" s="1" t="s">
        <v>10</v>
      </c>
      <c r="B16" s="4" t="s">
        <v>23</v>
      </c>
      <c r="C16" s="2">
        <v>30</v>
      </c>
      <c r="D16" s="2">
        <v>2.1</v>
      </c>
      <c r="E16" s="2">
        <v>0.9</v>
      </c>
      <c r="F16" s="2">
        <v>15.5</v>
      </c>
      <c r="G16" s="2">
        <v>75</v>
      </c>
    </row>
    <row r="17" spans="1:7" x14ac:dyDescent="0.3">
      <c r="A17" s="3" t="s">
        <v>49</v>
      </c>
      <c r="B17" s="5" t="s">
        <v>50</v>
      </c>
      <c r="C17" s="6">
        <v>200</v>
      </c>
      <c r="D17" s="6">
        <v>0.2</v>
      </c>
      <c r="E17" s="6">
        <v>0</v>
      </c>
      <c r="F17" s="6">
        <v>6.4</v>
      </c>
      <c r="G17" s="6">
        <v>26.4</v>
      </c>
    </row>
    <row r="18" spans="1:7" x14ac:dyDescent="0.3">
      <c r="A18" s="3"/>
      <c r="B18" s="5" t="s">
        <v>51</v>
      </c>
      <c r="C18" s="6">
        <f>SUM(C13:C17)</f>
        <v>660</v>
      </c>
      <c r="D18" s="6">
        <f>SUM(D13:D17)</f>
        <v>20.3</v>
      </c>
      <c r="E18" s="6">
        <f>SUM(E13:E17)</f>
        <v>24</v>
      </c>
      <c r="F18" s="6">
        <f>SUM(F13:F17)</f>
        <v>84.1</v>
      </c>
      <c r="G18" s="6">
        <f>SUM(G13:G17)</f>
        <v>629.5</v>
      </c>
    </row>
    <row r="19" spans="1:7" x14ac:dyDescent="0.3">
      <c r="A19" s="3"/>
      <c r="B19" s="5"/>
      <c r="C19" s="6"/>
      <c r="D19" s="6"/>
      <c r="E19" s="6"/>
      <c r="F19" s="6"/>
      <c r="G19" s="6"/>
    </row>
    <row r="20" spans="1:7" x14ac:dyDescent="0.3">
      <c r="A20" s="3"/>
      <c r="B20" s="3" t="s">
        <v>33</v>
      </c>
      <c r="C20" s="3"/>
      <c r="D20" s="3"/>
      <c r="E20" s="3"/>
      <c r="F20" s="3"/>
      <c r="G20" s="3"/>
    </row>
    <row r="21" spans="1:7" x14ac:dyDescent="0.3">
      <c r="A21" s="3" t="s">
        <v>52</v>
      </c>
      <c r="B21" s="3" t="s">
        <v>53</v>
      </c>
      <c r="C21" s="3">
        <v>60</v>
      </c>
      <c r="D21" s="3">
        <v>0.5</v>
      </c>
      <c r="E21" s="3">
        <v>0.1</v>
      </c>
      <c r="F21" s="3">
        <v>1.5</v>
      </c>
      <c r="G21" s="3">
        <v>8.5</v>
      </c>
    </row>
    <row r="22" spans="1:7" x14ac:dyDescent="0.3">
      <c r="A22" s="3" t="s">
        <v>41</v>
      </c>
      <c r="B22" s="3" t="s">
        <v>42</v>
      </c>
      <c r="C22" s="3">
        <v>150</v>
      </c>
      <c r="D22" s="3">
        <v>8.1999999999999993</v>
      </c>
      <c r="E22" s="3">
        <v>6.3</v>
      </c>
      <c r="F22" s="3">
        <v>35.9</v>
      </c>
      <c r="G22" s="3">
        <v>233.7</v>
      </c>
    </row>
    <row r="23" spans="1:7" x14ac:dyDescent="0.3">
      <c r="A23" s="3" t="s">
        <v>39</v>
      </c>
      <c r="B23" s="3" t="s">
        <v>40</v>
      </c>
      <c r="C23" s="3">
        <v>120</v>
      </c>
      <c r="D23" s="3">
        <v>22.6</v>
      </c>
      <c r="E23" s="3">
        <v>19.100000000000001</v>
      </c>
      <c r="F23" s="3">
        <v>18.2</v>
      </c>
      <c r="G23" s="3">
        <v>334.4</v>
      </c>
    </row>
    <row r="24" spans="1:7" x14ac:dyDescent="0.3">
      <c r="A24" s="3" t="s">
        <v>10</v>
      </c>
      <c r="B24" s="3" t="s">
        <v>32</v>
      </c>
      <c r="C24" s="3">
        <v>30</v>
      </c>
      <c r="D24" s="3">
        <v>2.1</v>
      </c>
      <c r="E24" s="3">
        <v>0.9</v>
      </c>
      <c r="F24" s="3">
        <v>15.5</v>
      </c>
      <c r="G24" s="3">
        <v>75</v>
      </c>
    </row>
    <row r="25" spans="1:7" x14ac:dyDescent="0.3">
      <c r="A25" s="3" t="s">
        <v>43</v>
      </c>
      <c r="B25" s="3" t="s">
        <v>44</v>
      </c>
      <c r="C25" s="3">
        <v>200</v>
      </c>
      <c r="D25" s="3">
        <v>0.3</v>
      </c>
      <c r="E25" s="3">
        <v>0</v>
      </c>
      <c r="F25" s="3">
        <v>10.5</v>
      </c>
      <c r="G25" s="3">
        <v>43.1</v>
      </c>
    </row>
    <row r="26" spans="1:7" x14ac:dyDescent="0.3">
      <c r="A26" s="1"/>
      <c r="B26" s="4"/>
      <c r="C26" s="2"/>
      <c r="D26" s="2"/>
      <c r="E26" s="2"/>
      <c r="F26" s="2"/>
      <c r="G26" s="2"/>
    </row>
    <row r="27" spans="1:7" x14ac:dyDescent="0.3">
      <c r="A27" s="1"/>
      <c r="B27" s="4"/>
      <c r="C27" s="2"/>
      <c r="D27" s="2"/>
      <c r="E27" s="2"/>
      <c r="F27" s="2"/>
      <c r="G27" s="6"/>
    </row>
    <row r="28" spans="1:7" x14ac:dyDescent="0.3">
      <c r="A28" s="3"/>
      <c r="B28" s="5"/>
      <c r="C28" s="6"/>
      <c r="D28" s="6"/>
      <c r="E28" s="6"/>
      <c r="F28" s="6"/>
      <c r="G28" s="6"/>
    </row>
    <row r="29" spans="1:7" x14ac:dyDescent="0.3">
      <c r="A29" s="3"/>
      <c r="B29" s="5" t="s">
        <v>24</v>
      </c>
      <c r="C29" s="6">
        <f>SUM(C21:C28)</f>
        <v>560</v>
      </c>
      <c r="D29" s="6">
        <f t="shared" ref="D29:G29" si="0">SUM(D21:D28)</f>
        <v>33.699999999999996</v>
      </c>
      <c r="E29" s="6">
        <f t="shared" si="0"/>
        <v>26.4</v>
      </c>
      <c r="F29" s="6">
        <f t="shared" si="0"/>
        <v>81.599999999999994</v>
      </c>
      <c r="G29" s="6">
        <f t="shared" si="0"/>
        <v>694.69999999999993</v>
      </c>
    </row>
    <row r="30" spans="1:7" x14ac:dyDescent="0.3">
      <c r="A30" s="3"/>
      <c r="B30" s="5" t="s">
        <v>34</v>
      </c>
      <c r="C30" s="6">
        <v>1440</v>
      </c>
      <c r="D30" s="6">
        <v>51.2</v>
      </c>
      <c r="E30" s="6">
        <v>66.099999999999994</v>
      </c>
      <c r="F30" s="6">
        <v>155.30000000000001</v>
      </c>
      <c r="G30" s="6">
        <v>1402.1</v>
      </c>
    </row>
    <row r="31" spans="1:7" ht="15" thickBot="1" x14ac:dyDescent="0.35">
      <c r="C31" s="53" t="s">
        <v>63</v>
      </c>
      <c r="D31" s="54"/>
      <c r="E31" s="54"/>
      <c r="F31" s="54"/>
      <c r="G31" s="55"/>
    </row>
  </sheetData>
  <mergeCells count="1">
    <mergeCell ref="C31:G3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654C-CBAB-468B-B86E-5F4E1028DC54}">
  <dimension ref="A10:G31"/>
  <sheetViews>
    <sheetView workbookViewId="0">
      <selection activeCell="J11" sqref="J11"/>
    </sheetView>
  </sheetViews>
  <sheetFormatPr defaultRowHeight="14.4" x14ac:dyDescent="0.3"/>
  <cols>
    <col min="1" max="1" width="12" customWidth="1"/>
    <col min="2" max="2" width="37.88671875" customWidth="1"/>
  </cols>
  <sheetData>
    <row r="10" spans="1:7" x14ac:dyDescent="0.3">
      <c r="A10" s="3" t="s">
        <v>25</v>
      </c>
      <c r="B10" s="3" t="s">
        <v>26</v>
      </c>
      <c r="C10" s="3" t="s">
        <v>27</v>
      </c>
      <c r="D10" s="3" t="s">
        <v>6</v>
      </c>
      <c r="E10" s="3" t="s">
        <v>7</v>
      </c>
      <c r="F10" s="3" t="s">
        <v>8</v>
      </c>
      <c r="G10" s="3" t="s">
        <v>22</v>
      </c>
    </row>
    <row r="11" spans="1:7" x14ac:dyDescent="0.3">
      <c r="A11" s="3" t="s">
        <v>36</v>
      </c>
      <c r="B11" s="5"/>
      <c r="C11" s="3" t="s">
        <v>29</v>
      </c>
      <c r="D11" s="3" t="s">
        <v>29</v>
      </c>
      <c r="E11" s="3" t="s">
        <v>29</v>
      </c>
      <c r="F11" s="3" t="s">
        <v>29</v>
      </c>
      <c r="G11" s="3" t="s">
        <v>30</v>
      </c>
    </row>
    <row r="12" spans="1:7" x14ac:dyDescent="0.3">
      <c r="A12" s="3"/>
      <c r="B12" s="5" t="s">
        <v>31</v>
      </c>
      <c r="C12" s="6"/>
      <c r="D12" s="6"/>
      <c r="E12" s="6"/>
      <c r="F12" s="6"/>
      <c r="G12" s="6"/>
    </row>
    <row r="13" spans="1:7" x14ac:dyDescent="0.3">
      <c r="A13" s="3" t="s">
        <v>45</v>
      </c>
      <c r="B13" s="5" t="s">
        <v>46</v>
      </c>
      <c r="C13" s="6">
        <v>250</v>
      </c>
      <c r="D13" s="6">
        <v>10.6</v>
      </c>
      <c r="E13" s="6">
        <v>13.7</v>
      </c>
      <c r="F13" s="6">
        <v>53.3</v>
      </c>
      <c r="G13" s="6">
        <v>378.6</v>
      </c>
    </row>
    <row r="14" spans="1:7" x14ac:dyDescent="0.3">
      <c r="A14" s="3" t="s">
        <v>10</v>
      </c>
      <c r="B14" s="5" t="s">
        <v>47</v>
      </c>
      <c r="C14" s="6">
        <v>150</v>
      </c>
      <c r="D14" s="6">
        <v>0.4</v>
      </c>
      <c r="E14" s="6">
        <v>0.4</v>
      </c>
      <c r="F14" s="6">
        <v>8.9</v>
      </c>
      <c r="G14" s="6">
        <v>40.4</v>
      </c>
    </row>
    <row r="15" spans="1:7" x14ac:dyDescent="0.3">
      <c r="A15" s="3" t="s">
        <v>48</v>
      </c>
      <c r="B15" s="5" t="s">
        <v>11</v>
      </c>
      <c r="C15" s="6">
        <v>30</v>
      </c>
      <c r="D15" s="6">
        <v>7</v>
      </c>
      <c r="E15" s="6">
        <v>9</v>
      </c>
      <c r="F15" s="6">
        <v>0</v>
      </c>
      <c r="G15" s="6">
        <v>109.1</v>
      </c>
    </row>
    <row r="16" spans="1:7" x14ac:dyDescent="0.3">
      <c r="A16" s="1" t="s">
        <v>10</v>
      </c>
      <c r="B16" s="4" t="s">
        <v>23</v>
      </c>
      <c r="C16" s="2">
        <v>30</v>
      </c>
      <c r="D16" s="2">
        <v>2.1</v>
      </c>
      <c r="E16" s="2">
        <v>0.9</v>
      </c>
      <c r="F16" s="2">
        <v>15.5</v>
      </c>
      <c r="G16" s="2">
        <v>75</v>
      </c>
    </row>
    <row r="17" spans="1:7" x14ac:dyDescent="0.3">
      <c r="A17" s="3" t="s">
        <v>49</v>
      </c>
      <c r="B17" s="5" t="s">
        <v>50</v>
      </c>
      <c r="C17" s="6">
        <v>200</v>
      </c>
      <c r="D17" s="6">
        <v>0.2</v>
      </c>
      <c r="E17" s="6">
        <v>0</v>
      </c>
      <c r="F17" s="6">
        <v>6.4</v>
      </c>
      <c r="G17" s="6">
        <v>26.4</v>
      </c>
    </row>
    <row r="18" spans="1:7" x14ac:dyDescent="0.3">
      <c r="A18" s="3"/>
      <c r="B18" s="5" t="s">
        <v>51</v>
      </c>
      <c r="C18" s="6">
        <f>SUM(C13:C17)</f>
        <v>660</v>
      </c>
      <c r="D18" s="6">
        <f>SUM(D13:D17)</f>
        <v>20.3</v>
      </c>
      <c r="E18" s="6">
        <f>SUM(E13:E17)</f>
        <v>24</v>
      </c>
      <c r="F18" s="6">
        <f>SUM(F13:F17)</f>
        <v>84.1</v>
      </c>
      <c r="G18" s="6">
        <f>SUM(G13:G17)</f>
        <v>629.5</v>
      </c>
    </row>
    <row r="19" spans="1:7" x14ac:dyDescent="0.3">
      <c r="A19" s="3"/>
      <c r="B19" s="5"/>
      <c r="C19" s="6"/>
      <c r="D19" s="6"/>
      <c r="E19" s="6"/>
      <c r="F19" s="6"/>
      <c r="G19" s="6"/>
    </row>
    <row r="20" spans="1:7" x14ac:dyDescent="0.3">
      <c r="A20" s="3"/>
      <c r="B20" s="3" t="s">
        <v>33</v>
      </c>
      <c r="C20" s="3"/>
      <c r="D20" s="3"/>
      <c r="E20" s="3"/>
      <c r="F20" s="3"/>
      <c r="G20" s="3"/>
    </row>
    <row r="21" spans="1:7" x14ac:dyDescent="0.3">
      <c r="A21" s="3" t="s">
        <v>52</v>
      </c>
      <c r="B21" s="3" t="s">
        <v>53</v>
      </c>
      <c r="C21" s="3">
        <v>60</v>
      </c>
      <c r="D21" s="3">
        <v>0.5</v>
      </c>
      <c r="E21" s="3">
        <v>0.1</v>
      </c>
      <c r="F21" s="3">
        <v>1.5</v>
      </c>
      <c r="G21" s="3">
        <v>8.5</v>
      </c>
    </row>
    <row r="22" spans="1:7" x14ac:dyDescent="0.3">
      <c r="A22" s="3" t="s">
        <v>41</v>
      </c>
      <c r="B22" s="3" t="s">
        <v>42</v>
      </c>
      <c r="C22" s="3">
        <v>200</v>
      </c>
      <c r="D22" s="3">
        <v>8.1999999999999993</v>
      </c>
      <c r="E22" s="3">
        <v>6.3</v>
      </c>
      <c r="F22" s="3">
        <v>35.9</v>
      </c>
      <c r="G22" s="3">
        <v>233.7</v>
      </c>
    </row>
    <row r="23" spans="1:7" x14ac:dyDescent="0.3">
      <c r="A23" s="3" t="s">
        <v>39</v>
      </c>
      <c r="B23" s="3" t="s">
        <v>40</v>
      </c>
      <c r="C23" s="3">
        <v>120</v>
      </c>
      <c r="D23" s="3">
        <v>22.6</v>
      </c>
      <c r="E23" s="3">
        <v>19.100000000000001</v>
      </c>
      <c r="F23" s="3">
        <v>18.2</v>
      </c>
      <c r="G23" s="3">
        <v>334.4</v>
      </c>
    </row>
    <row r="24" spans="1:7" x14ac:dyDescent="0.3">
      <c r="A24" s="3" t="s">
        <v>10</v>
      </c>
      <c r="B24" s="3" t="s">
        <v>32</v>
      </c>
      <c r="C24" s="3">
        <v>30</v>
      </c>
      <c r="D24" s="3">
        <v>2.1</v>
      </c>
      <c r="E24" s="3">
        <v>0.9</v>
      </c>
      <c r="F24" s="3">
        <v>15.5</v>
      </c>
      <c r="G24" s="3">
        <v>75</v>
      </c>
    </row>
    <row r="25" spans="1:7" x14ac:dyDescent="0.3">
      <c r="A25" s="3" t="s">
        <v>43</v>
      </c>
      <c r="B25" s="3" t="s">
        <v>44</v>
      </c>
      <c r="C25" s="3">
        <v>200</v>
      </c>
      <c r="D25" s="3">
        <v>0.3</v>
      </c>
      <c r="E25" s="3">
        <v>0</v>
      </c>
      <c r="F25" s="3">
        <v>10.5</v>
      </c>
      <c r="G25" s="3">
        <v>43.1</v>
      </c>
    </row>
    <row r="26" spans="1:7" x14ac:dyDescent="0.3">
      <c r="A26" s="1"/>
      <c r="B26" s="4"/>
      <c r="C26" s="2"/>
      <c r="D26" s="2"/>
      <c r="E26" s="2"/>
      <c r="F26" s="2"/>
      <c r="G26" s="2"/>
    </row>
    <row r="27" spans="1:7" x14ac:dyDescent="0.3">
      <c r="A27" s="1"/>
      <c r="B27" s="4"/>
      <c r="C27" s="2"/>
      <c r="D27" s="2"/>
      <c r="E27" s="2"/>
      <c r="F27" s="2"/>
      <c r="G27" s="6"/>
    </row>
    <row r="28" spans="1:7" x14ac:dyDescent="0.3">
      <c r="A28" s="3"/>
      <c r="B28" s="5"/>
      <c r="C28" s="6"/>
      <c r="D28" s="6"/>
      <c r="E28" s="6"/>
      <c r="F28" s="6"/>
      <c r="G28" s="6"/>
    </row>
    <row r="29" spans="1:7" x14ac:dyDescent="0.3">
      <c r="A29" s="3"/>
      <c r="B29" s="5" t="s">
        <v>24</v>
      </c>
      <c r="C29" s="6">
        <f>SUM(C21:C28)</f>
        <v>610</v>
      </c>
      <c r="D29" s="6">
        <f t="shared" ref="D29:G29" si="0">SUM(D21:D28)</f>
        <v>33.699999999999996</v>
      </c>
      <c r="E29" s="6">
        <f t="shared" si="0"/>
        <v>26.4</v>
      </c>
      <c r="F29" s="6">
        <f t="shared" si="0"/>
        <v>81.599999999999994</v>
      </c>
      <c r="G29" s="6">
        <f t="shared" si="0"/>
        <v>694.69999999999993</v>
      </c>
    </row>
    <row r="30" spans="1:7" x14ac:dyDescent="0.3">
      <c r="A30" s="3"/>
      <c r="B30" s="5" t="s">
        <v>34</v>
      </c>
      <c r="C30" s="6">
        <v>1440</v>
      </c>
      <c r="D30" s="6">
        <v>51.2</v>
      </c>
      <c r="E30" s="6">
        <v>66.099999999999994</v>
      </c>
      <c r="F30" s="6">
        <v>155.30000000000001</v>
      </c>
      <c r="G30" s="6">
        <v>1402.1</v>
      </c>
    </row>
    <row r="31" spans="1:7" ht="15" thickBot="1" x14ac:dyDescent="0.35">
      <c r="C31" s="53" t="s">
        <v>62</v>
      </c>
      <c r="D31" s="54"/>
      <c r="E31" s="54"/>
      <c r="F31" s="54"/>
      <c r="G31" s="55"/>
    </row>
  </sheetData>
  <mergeCells count="1">
    <mergeCell ref="C31:G31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08E7-9B82-4CE0-9E41-C5EA817DFC32}">
  <dimension ref="A10:G18"/>
  <sheetViews>
    <sheetView workbookViewId="0">
      <selection activeCell="J17" sqref="J17"/>
    </sheetView>
  </sheetViews>
  <sheetFormatPr defaultRowHeight="14.4" x14ac:dyDescent="0.3"/>
  <cols>
    <col min="2" max="2" width="20.21875" customWidth="1"/>
  </cols>
  <sheetData>
    <row r="10" spans="1:7" x14ac:dyDescent="0.3">
      <c r="A10" s="3" t="s">
        <v>25</v>
      </c>
      <c r="B10" s="3" t="s">
        <v>26</v>
      </c>
      <c r="C10" s="3" t="s">
        <v>27</v>
      </c>
      <c r="D10" s="3" t="s">
        <v>6</v>
      </c>
      <c r="E10" s="3" t="s">
        <v>7</v>
      </c>
      <c r="F10" s="3" t="s">
        <v>8</v>
      </c>
      <c r="G10" s="3" t="s">
        <v>22</v>
      </c>
    </row>
    <row r="11" spans="1:7" x14ac:dyDescent="0.3">
      <c r="A11" s="3" t="s">
        <v>36</v>
      </c>
      <c r="B11" s="5"/>
      <c r="C11" s="3" t="s">
        <v>29</v>
      </c>
      <c r="D11" s="3" t="s">
        <v>29</v>
      </c>
      <c r="E11" s="3" t="s">
        <v>29</v>
      </c>
      <c r="F11" s="3" t="s">
        <v>29</v>
      </c>
      <c r="G11" s="3" t="s">
        <v>30</v>
      </c>
    </row>
    <row r="12" spans="1:7" x14ac:dyDescent="0.3">
      <c r="A12" s="3" t="s">
        <v>37</v>
      </c>
      <c r="B12" s="5" t="s">
        <v>38</v>
      </c>
      <c r="C12" s="3">
        <v>250</v>
      </c>
      <c r="D12" s="3">
        <v>12.6</v>
      </c>
      <c r="E12" s="3">
        <v>9.5</v>
      </c>
      <c r="F12" s="3">
        <v>105.1</v>
      </c>
      <c r="G12" s="3">
        <v>556.1</v>
      </c>
    </row>
    <row r="13" spans="1:7" x14ac:dyDescent="0.3">
      <c r="A13" s="3" t="s">
        <v>10</v>
      </c>
      <c r="B13" s="5" t="s">
        <v>47</v>
      </c>
      <c r="C13" s="6">
        <v>150</v>
      </c>
      <c r="D13" s="6">
        <v>0.4</v>
      </c>
      <c r="E13" s="6">
        <v>0.4</v>
      </c>
      <c r="F13" s="6">
        <v>8.9</v>
      </c>
      <c r="G13" s="6">
        <v>40.4</v>
      </c>
    </row>
    <row r="14" spans="1:7" x14ac:dyDescent="0.3">
      <c r="A14" s="3" t="s">
        <v>48</v>
      </c>
      <c r="B14" s="5" t="s">
        <v>11</v>
      </c>
      <c r="C14" s="6">
        <v>30</v>
      </c>
      <c r="D14" s="6">
        <v>7</v>
      </c>
      <c r="E14" s="6">
        <v>9</v>
      </c>
      <c r="F14" s="6">
        <v>0</v>
      </c>
      <c r="G14" s="6">
        <v>109.1</v>
      </c>
    </row>
    <row r="15" spans="1:7" x14ac:dyDescent="0.3">
      <c r="A15" s="1" t="s">
        <v>10</v>
      </c>
      <c r="B15" s="4" t="s">
        <v>23</v>
      </c>
      <c r="C15" s="2">
        <v>30</v>
      </c>
      <c r="D15" s="2">
        <v>2.1</v>
      </c>
      <c r="E15" s="2">
        <v>0.9</v>
      </c>
      <c r="F15" s="2">
        <v>15.5</v>
      </c>
      <c r="G15" s="2">
        <v>75</v>
      </c>
    </row>
    <row r="16" spans="1:7" x14ac:dyDescent="0.3">
      <c r="A16" s="3" t="s">
        <v>54</v>
      </c>
      <c r="B16" s="5" t="s">
        <v>44</v>
      </c>
      <c r="C16" s="6">
        <v>200</v>
      </c>
      <c r="D16" s="6">
        <v>0.3</v>
      </c>
      <c r="E16" s="6">
        <v>0</v>
      </c>
      <c r="F16" s="6">
        <v>10.5</v>
      </c>
      <c r="G16" s="6">
        <v>43.1</v>
      </c>
    </row>
    <row r="17" spans="1:7" x14ac:dyDescent="0.3">
      <c r="A17" s="3"/>
      <c r="B17" s="5" t="s">
        <v>55</v>
      </c>
      <c r="C17" s="6">
        <f>SUM(C12:C16)</f>
        <v>660</v>
      </c>
      <c r="D17" s="6">
        <f>SUM(D12:D16)</f>
        <v>22.400000000000002</v>
      </c>
      <c r="E17" s="6">
        <f>SUM(E12:E16)</f>
        <v>19.799999999999997</v>
      </c>
      <c r="F17" s="6">
        <f>SUM(F12:F16)</f>
        <v>140</v>
      </c>
      <c r="G17" s="6">
        <f>SUM(G12:G16)</f>
        <v>823.7</v>
      </c>
    </row>
    <row r="18" spans="1:7" ht="15" thickBot="1" x14ac:dyDescent="0.35">
      <c r="C18" s="53" t="s">
        <v>61</v>
      </c>
      <c r="D18" s="54"/>
      <c r="E18" s="54"/>
      <c r="F18" s="54"/>
      <c r="G18" s="55"/>
    </row>
  </sheetData>
  <mergeCells count="1">
    <mergeCell ref="C18:G1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начальная школа</vt:lpstr>
      <vt:lpstr>5-11 кл</vt:lpstr>
      <vt:lpstr>ОВЗ мл</vt:lpstr>
      <vt:lpstr>ОВЗ ст</vt:lpstr>
      <vt:lpstr>МиМ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Подкорытова</dc:creator>
  <cp:lastModifiedBy>Ксения Подкорытова</cp:lastModifiedBy>
  <cp:lastPrinted>2024-04-02T02:31:16Z</cp:lastPrinted>
  <dcterms:created xsi:type="dcterms:W3CDTF">2015-06-05T18:19:34Z</dcterms:created>
  <dcterms:modified xsi:type="dcterms:W3CDTF">2024-04-04T02:48:53Z</dcterms:modified>
</cp:coreProperties>
</file>